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NEME610\Bio\秘密\08共有\アレイ\受託解析サービス依頼書\マイクロアレイ\原紙\"/>
    </mc:Choice>
  </mc:AlternateContent>
  <xr:revisionPtr revIDLastSave="0" documentId="8_{C3B96F60-59E8-4008-818F-376E1C367342}" xr6:coauthVersionLast="47" xr6:coauthVersionMax="47" xr10:uidLastSave="{00000000-0000-0000-0000-000000000000}"/>
  <bookViews>
    <workbookView xWindow="20895" yWindow="420" windowWidth="14805" windowHeight="9345" tabRatio="801" xr2:uid="{00000000-000D-0000-FFFF-FFFF00000000}"/>
  </bookViews>
  <sheets>
    <sheet name="マイクロアレイ受託解析サービス依頼書" sheetId="4" r:id="rId1"/>
    <sheet name="データマイニング" sheetId="7" r:id="rId2"/>
    <sheet name="サンプル準備方法" sheetId="5" r:id="rId3"/>
    <sheet name="個人情報の取り扱いについて" sheetId="2" r:id="rId4"/>
    <sheet name="リスト" sheetId="3" state="hidden" r:id="rId5"/>
    <sheet name="RPA" sheetId="6" state="hidden" r:id="rId6"/>
  </sheets>
  <definedNames>
    <definedName name="Buffer">リスト!$B$18:$B$23</definedName>
    <definedName name="miRNA発現解析">テーブル7[miRNA発現解析]</definedName>
    <definedName name="_xlnm.Print_Area" localSheetId="0">マイクロアレイ受託解析サービス依頼書!$A$1:$AH$115</definedName>
    <definedName name="コピー数多型染色体異常">テーブル8[コピー数多型染色体異常]</definedName>
    <definedName name="サンプル種">テーブル9[サンプル種]</definedName>
    <definedName name="ヒト">テーブル3[ヒト]</definedName>
    <definedName name="マウス">テーブル4[マウス]</definedName>
    <definedName name="ラット">テーブル5[ラット]</definedName>
    <definedName name="解析内容">テーブル1[解析内容]</definedName>
    <definedName name="植物">テーブル6[植物]</definedName>
    <definedName name="生物種">テーブル2[生物種]</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6" l="1"/>
  <c r="B3" i="7"/>
  <c r="B11" i="7" l="1"/>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 i="6" l="1"/>
  <c r="B3" i="6" l="1"/>
  <c r="B9" i="6"/>
  <c r="B10" i="6"/>
  <c r="B8" i="6"/>
  <c r="B5" i="6"/>
  <c r="B6" i="6"/>
  <c r="B7" i="6"/>
  <c r="B12" i="6"/>
  <c r="B11" i="6"/>
  <c r="B1" i="6" l="1"/>
  <c r="B2" i="6"/>
  <c r="S23" i="4"/>
  <c r="G69" i="4" l="1"/>
  <c r="G68" i="4"/>
  <c r="L67" i="4"/>
  <c r="J67" i="4"/>
  <c r="G67" i="4"/>
</calcChain>
</file>

<file path=xl/sharedStrings.xml><?xml version="1.0" encoding="utf-8"?>
<sst xmlns="http://schemas.openxmlformats.org/spreadsheetml/2006/main" count="277" uniqueCount="203">
  <si>
    <t>ご依頼日</t>
    <rPh sb="1" eb="3">
      <t>イライ</t>
    </rPh>
    <rPh sb="3" eb="4">
      <t>ヒ</t>
    </rPh>
    <phoneticPr fontId="5"/>
  </si>
  <si>
    <t>氏名</t>
    <rPh sb="0" eb="2">
      <t>シメイ</t>
    </rPh>
    <phoneticPr fontId="5"/>
  </si>
  <si>
    <t>所属</t>
    <rPh sb="0" eb="2">
      <t>ショゾク</t>
    </rPh>
    <phoneticPr fontId="5"/>
  </si>
  <si>
    <t>住所</t>
    <rPh sb="0" eb="2">
      <t>ジュウショ</t>
    </rPh>
    <phoneticPr fontId="5"/>
  </si>
  <si>
    <t>TEL</t>
    <phoneticPr fontId="5"/>
  </si>
  <si>
    <t>E-Mail</t>
    <phoneticPr fontId="5"/>
  </si>
  <si>
    <t>【ご依頼者様情報】</t>
    <rPh sb="2" eb="6">
      <t>イライシャサマ</t>
    </rPh>
    <rPh sb="6" eb="8">
      <t>ジョウホウ</t>
    </rPh>
    <phoneticPr fontId="5"/>
  </si>
  <si>
    <t>〒</t>
    <phoneticPr fontId="5"/>
  </si>
  <si>
    <t>【代理店様情報】</t>
    <rPh sb="1" eb="4">
      <t>ダイリテン</t>
    </rPh>
    <rPh sb="4" eb="5">
      <t>サマ</t>
    </rPh>
    <rPh sb="5" eb="7">
      <t>ジョウホウ</t>
    </rPh>
    <phoneticPr fontId="5"/>
  </si>
  <si>
    <t>代理店名</t>
    <rPh sb="0" eb="3">
      <t>ダイリテン</t>
    </rPh>
    <rPh sb="3" eb="4">
      <t>メイ</t>
    </rPh>
    <phoneticPr fontId="5"/>
  </si>
  <si>
    <t>担当者名</t>
    <rPh sb="0" eb="2">
      <t>タントウ</t>
    </rPh>
    <rPh sb="2" eb="3">
      <t>シャ</t>
    </rPh>
    <rPh sb="3" eb="4">
      <t>メイ</t>
    </rPh>
    <phoneticPr fontId="5"/>
  </si>
  <si>
    <t>生物種</t>
    <rPh sb="0" eb="2">
      <t>セイブツ</t>
    </rPh>
    <rPh sb="2" eb="3">
      <t>シュ</t>
    </rPh>
    <phoneticPr fontId="5"/>
  </si>
  <si>
    <t>受託解析同意事項</t>
    <rPh sb="0" eb="2">
      <t>ジュタク</t>
    </rPh>
    <rPh sb="2" eb="4">
      <t>カイセキ</t>
    </rPh>
    <rPh sb="4" eb="6">
      <t>ドウイ</t>
    </rPh>
    <phoneticPr fontId="8"/>
  </si>
  <si>
    <t>年</t>
    <rPh sb="0" eb="1">
      <t>ネン</t>
    </rPh>
    <phoneticPr fontId="5"/>
  </si>
  <si>
    <t>月</t>
    <rPh sb="0" eb="1">
      <t>ツキ</t>
    </rPh>
    <phoneticPr fontId="5"/>
  </si>
  <si>
    <t>日</t>
    <rPh sb="0" eb="1">
      <t>ニチ</t>
    </rPh>
    <phoneticPr fontId="5"/>
  </si>
  <si>
    <t>ご署名</t>
    <rPh sb="1" eb="3">
      <t>ショメイ</t>
    </rPh>
    <phoneticPr fontId="5"/>
  </si>
  <si>
    <t>ご提供いただくサンプルの情報を下記にご記入ください。</t>
    <rPh sb="1" eb="3">
      <t>テイキョウ</t>
    </rPh>
    <rPh sb="12" eb="14">
      <t>ジョウホウ</t>
    </rPh>
    <rPh sb="15" eb="17">
      <t>カキ</t>
    </rPh>
    <rPh sb="19" eb="21">
      <t>キニュウ</t>
    </rPh>
    <phoneticPr fontId="5"/>
  </si>
  <si>
    <t>A260/
A280</t>
    <phoneticPr fontId="5"/>
  </si>
  <si>
    <t>選択してください</t>
  </si>
  <si>
    <t>その他（解析上のご要望など）</t>
    <rPh sb="2" eb="3">
      <t>タ</t>
    </rPh>
    <rPh sb="4" eb="6">
      <t>カイセキ</t>
    </rPh>
    <rPh sb="6" eb="7">
      <t>ジョウ</t>
    </rPh>
    <rPh sb="9" eb="11">
      <t>ヨウボウ</t>
    </rPh>
    <phoneticPr fontId="5"/>
  </si>
  <si>
    <t>お客様の情報の取扱いについて下記の事項をご確認のうえお申し込みください。</t>
    <phoneticPr fontId="5"/>
  </si>
  <si>
    <t>１．個人情報の収集、保有、利用</t>
  </si>
  <si>
    <t>当社は、当社の商品・サービス等に関してお取引の申込により提供されたお客様の個人情報を必</t>
  </si>
  <si>
    <t>要な保護措置を行ったうえで、以下の利用目的のために取り扱います。</t>
  </si>
  <si>
    <t>①お取引に関する商品・サービス等のお届け・ご提供</t>
  </si>
  <si>
    <t>②当社バイオメディカル事業における商品・サービス等に関する情報のお知らせ</t>
  </si>
  <si>
    <t>③当社バイオメディカル事業におけるマーケティング活動、新商品開発</t>
  </si>
  <si>
    <t>④その他、上記に関する業務の実施</t>
  </si>
  <si>
    <t>２．個人情報の提供をいただけない場合の対応</t>
  </si>
  <si>
    <t>お取引の申込において、個人情報を記載し、提供されることは、お客様の任意により行われること</t>
  </si>
  <si>
    <t>です。ただし、お取引の申込において必要な事項の記載を希望されない場合や、当社の定める個</t>
  </si>
  <si>
    <t>人情報の取扱いについてご承諾いただけない場合は、お取引の申込をお断りすることがあります。</t>
  </si>
  <si>
    <t>個人情報の取扱いに関する重要事項</t>
    <phoneticPr fontId="5"/>
  </si>
  <si>
    <t>３．お問合せ窓口</t>
  </si>
  <si>
    <t>お客様の個人情報の開示、訂正、削除等、個人情報に関するお問合せは、次のお問合せ窓口まで</t>
  </si>
  <si>
    <t>ご連絡ください。</t>
  </si>
  <si>
    <t>お問合せ窓口： クラボウ バイオメディカル部</t>
  </si>
  <si>
    <t>　　　　　　　　　　TEL 072-820-3079</t>
    <phoneticPr fontId="5"/>
  </si>
  <si>
    <t>当社の個人情報の取扱いに関するお知らせは次のホームページに掲載しております。</t>
  </si>
  <si>
    <t>日</t>
    <rPh sb="0" eb="1">
      <t>ヒ</t>
    </rPh>
    <phoneticPr fontId="5"/>
  </si>
  <si>
    <t>データ送付先</t>
    <rPh sb="3" eb="5">
      <t>ソウフ</t>
    </rPh>
    <rPh sb="5" eb="6">
      <t>サキ</t>
    </rPh>
    <phoneticPr fontId="5"/>
  </si>
  <si>
    <t>上記内容および別紙の「個人情報の取扱いに関する重要事項」を確認・同意した上で、本受託サービスを依頼します。</t>
    <rPh sb="0" eb="2">
      <t>ジョウキ</t>
    </rPh>
    <rPh sb="2" eb="4">
      <t>ナイヨウ</t>
    </rPh>
    <rPh sb="7" eb="9">
      <t>ベッシ</t>
    </rPh>
    <rPh sb="11" eb="13">
      <t>コジン</t>
    </rPh>
    <rPh sb="13" eb="15">
      <t>ジョウホウ</t>
    </rPh>
    <rPh sb="16" eb="18">
      <t>トリアツカ</t>
    </rPh>
    <rPh sb="20" eb="21">
      <t>カン</t>
    </rPh>
    <rPh sb="23" eb="25">
      <t>ジュウヨウ</t>
    </rPh>
    <rPh sb="25" eb="27">
      <t>ジコウ</t>
    </rPh>
    <rPh sb="29" eb="31">
      <t>カクニン</t>
    </rPh>
    <rPh sb="32" eb="34">
      <t>ドウイ</t>
    </rPh>
    <rPh sb="36" eb="37">
      <t>ウエ</t>
    </rPh>
    <rPh sb="39" eb="40">
      <t>ホン</t>
    </rPh>
    <rPh sb="40" eb="42">
      <t>ジュタク</t>
    </rPh>
    <rPh sb="47" eb="49">
      <t>イライ</t>
    </rPh>
    <phoneticPr fontId="5"/>
  </si>
  <si>
    <t>倉紡　太郎</t>
    <rPh sb="0" eb="1">
      <t>クラ</t>
    </rPh>
    <rPh sb="1" eb="2">
      <t>ボウ</t>
    </rPh>
    <rPh sb="3" eb="5">
      <t>タロウ</t>
    </rPh>
    <phoneticPr fontId="5"/>
  </si>
  <si>
    <t>〇〇大学　△△学部　□□研究室</t>
    <rPh sb="2" eb="4">
      <t>ダイガク</t>
    </rPh>
    <rPh sb="7" eb="9">
      <t>ガクブ</t>
    </rPh>
    <rPh sb="12" eb="15">
      <t>ケンキュウシツ</t>
    </rPh>
    <phoneticPr fontId="5"/>
  </si>
  <si>
    <t>572-0823</t>
    <phoneticPr fontId="5"/>
  </si>
  <si>
    <t>大阪府寝屋川市下木田町14-30 クラボウ先進技術センター2F</t>
    <rPh sb="0" eb="3">
      <t>オオサカフ</t>
    </rPh>
    <rPh sb="3" eb="7">
      <t>ネヤガワシ</t>
    </rPh>
    <rPh sb="7" eb="11">
      <t>シモキダチョウ</t>
    </rPh>
    <rPh sb="21" eb="23">
      <t>センシン</t>
    </rPh>
    <rPh sb="23" eb="25">
      <t>ギジュツ</t>
    </rPh>
    <phoneticPr fontId="5"/>
  </si>
  <si>
    <t>T1</t>
    <phoneticPr fontId="5"/>
  </si>
  <si>
    <t>T2</t>
    <phoneticPr fontId="5"/>
  </si>
  <si>
    <t>20mg</t>
    <phoneticPr fontId="5"/>
  </si>
  <si>
    <t>C1</t>
    <phoneticPr fontId="5"/>
  </si>
  <si>
    <t>C2</t>
    <phoneticPr fontId="5"/>
  </si>
  <si>
    <t>肝臓</t>
    <rPh sb="0" eb="2">
      <t>カンゾウ</t>
    </rPh>
    <phoneticPr fontId="5"/>
  </si>
  <si>
    <t>5mm角</t>
    <rPh sb="3" eb="4">
      <t>カク</t>
    </rPh>
    <phoneticPr fontId="5"/>
  </si>
  <si>
    <t>1x10^5</t>
    <phoneticPr fontId="5"/>
  </si>
  <si>
    <t>2x10^6</t>
    <phoneticPr fontId="5"/>
  </si>
  <si>
    <t>培養細胞</t>
    <rPh sb="0" eb="2">
      <t>バイヨウ</t>
    </rPh>
    <rPh sb="2" eb="4">
      <t>サイボウ</t>
    </rPh>
    <phoneticPr fontId="5"/>
  </si>
  <si>
    <t>HeLa</t>
    <phoneticPr fontId="5"/>
  </si>
  <si>
    <t>脾臓</t>
    <rPh sb="0" eb="2">
      <t>ヒゾウ</t>
    </rPh>
    <phoneticPr fontId="5"/>
  </si>
  <si>
    <t>TRIzol溶解液</t>
    <rPh sb="6" eb="9">
      <t>ヨウカイエキ</t>
    </rPh>
    <phoneticPr fontId="5"/>
  </si>
  <si>
    <t>細胞ペレット</t>
    <rPh sb="0" eb="2">
      <t>サイボウ</t>
    </rPh>
    <phoneticPr fontId="5"/>
  </si>
  <si>
    <t>凍結保存</t>
    <rPh sb="0" eb="2">
      <t>トウケツ</t>
    </rPh>
    <rPh sb="2" eb="4">
      <t>ホゾン</t>
    </rPh>
    <phoneticPr fontId="5"/>
  </si>
  <si>
    <t>RNA laterで保存</t>
    <rPh sb="10" eb="12">
      <t>ホゾン</t>
    </rPh>
    <phoneticPr fontId="5"/>
  </si>
  <si>
    <t>072-820-3079</t>
    <phoneticPr fontId="5"/>
  </si>
  <si>
    <t xml:space="preserve">kurabo_taro@kurabo.co.jp </t>
    <phoneticPr fontId="5"/>
  </si>
  <si>
    <t xml:space="preserve">　　　　　　　　　　〒572-0823 大阪府寝屋川市下木田町14-30 </t>
    <phoneticPr fontId="5"/>
  </si>
  <si>
    <t>total RNA</t>
    <phoneticPr fontId="5"/>
  </si>
  <si>
    <t>その他</t>
    <rPh sb="2" eb="3">
      <t>タ</t>
    </rPh>
    <phoneticPr fontId="5"/>
  </si>
  <si>
    <t>コピー数多型染色体異常</t>
    <phoneticPr fontId="5"/>
  </si>
  <si>
    <t>Agilent Human v3 (8x60K)</t>
    <phoneticPr fontId="5"/>
  </si>
  <si>
    <t>GeneChip CytoScanHD</t>
    <phoneticPr fontId="5"/>
  </si>
  <si>
    <t>GeneChip CytoScan 750K</t>
    <phoneticPr fontId="5"/>
  </si>
  <si>
    <t>GeneChip miRNA 4.0</t>
    <phoneticPr fontId="5"/>
  </si>
  <si>
    <t>その他（右にご記入ください）</t>
    <rPh sb="2" eb="3">
      <t>タ</t>
    </rPh>
    <rPh sb="4" eb="5">
      <t>ミギ</t>
    </rPh>
    <rPh sb="7" eb="9">
      <t>キニュウ</t>
    </rPh>
    <phoneticPr fontId="5"/>
  </si>
  <si>
    <r>
      <rPr>
        <sz val="10"/>
        <color theme="1"/>
        <rFont val="BIZ UDPゴシック"/>
        <family val="3"/>
        <charset val="128"/>
      </rPr>
      <t>ゲノム</t>
    </r>
    <r>
      <rPr>
        <sz val="10"/>
        <color theme="1"/>
        <rFont val="Arial"/>
        <family val="2"/>
      </rPr>
      <t>DNA</t>
    </r>
    <phoneticPr fontId="5"/>
  </si>
  <si>
    <r>
      <rPr>
        <sz val="10"/>
        <rFont val="BIZ UDPゴシック"/>
        <family val="3"/>
        <charset val="128"/>
      </rPr>
      <t>ｍ</t>
    </r>
    <r>
      <rPr>
        <sz val="10"/>
        <rFont val="Arial"/>
        <family val="2"/>
      </rPr>
      <t>RNA</t>
    </r>
    <r>
      <rPr>
        <sz val="10"/>
        <rFont val="BIZ UDPゴシック"/>
        <family val="3"/>
        <charset val="128"/>
      </rPr>
      <t>発現解析</t>
    </r>
    <rPh sb="4" eb="6">
      <t>ハツゲン</t>
    </rPh>
    <rPh sb="6" eb="8">
      <t>カイセキ</t>
    </rPh>
    <phoneticPr fontId="5"/>
  </si>
  <si>
    <r>
      <t>miRNA</t>
    </r>
    <r>
      <rPr>
        <sz val="10"/>
        <rFont val="BIZ UDPゴシック"/>
        <family val="3"/>
        <charset val="128"/>
      </rPr>
      <t>発現解析</t>
    </r>
    <rPh sb="5" eb="7">
      <t>ハツゲン</t>
    </rPh>
    <rPh sb="7" eb="9">
      <t>カイセキ</t>
    </rPh>
    <phoneticPr fontId="5"/>
  </si>
  <si>
    <r>
      <rPr>
        <sz val="10"/>
        <rFont val="BIZ UDPゴシック"/>
        <family val="3"/>
        <charset val="128"/>
      </rPr>
      <t>コピー数多型染色体異常</t>
    </r>
    <phoneticPr fontId="5"/>
  </si>
  <si>
    <r>
      <rPr>
        <sz val="10"/>
        <rFont val="BIZ UDPゴシック"/>
        <family val="3"/>
        <charset val="128"/>
      </rPr>
      <t>解析内容</t>
    </r>
    <rPh sb="0" eb="2">
      <t>カイセキ</t>
    </rPh>
    <rPh sb="2" eb="4">
      <t>ナイヨウ</t>
    </rPh>
    <phoneticPr fontId="5"/>
  </si>
  <si>
    <r>
      <rPr>
        <sz val="10"/>
        <rFont val="BIZ UDPゴシック"/>
        <family val="3"/>
        <charset val="128"/>
      </rPr>
      <t>生物種</t>
    </r>
    <rPh sb="0" eb="2">
      <t>セイブツ</t>
    </rPh>
    <rPh sb="2" eb="3">
      <t>シュ</t>
    </rPh>
    <phoneticPr fontId="5"/>
  </si>
  <si>
    <r>
      <rPr>
        <sz val="10"/>
        <rFont val="BIZ UDPゴシック"/>
        <family val="3"/>
        <charset val="128"/>
      </rPr>
      <t>ヒト</t>
    </r>
    <phoneticPr fontId="5"/>
  </si>
  <si>
    <r>
      <rPr>
        <sz val="10"/>
        <rFont val="BIZ UDPゴシック"/>
        <family val="3"/>
        <charset val="128"/>
      </rPr>
      <t>マウス</t>
    </r>
    <phoneticPr fontId="5"/>
  </si>
  <si>
    <r>
      <rPr>
        <sz val="10"/>
        <rFont val="BIZ UDPゴシック"/>
        <family val="3"/>
        <charset val="128"/>
      </rPr>
      <t>ラット</t>
    </r>
    <phoneticPr fontId="5"/>
  </si>
  <si>
    <r>
      <rPr>
        <sz val="10"/>
        <rFont val="BIZ UDPゴシック"/>
        <family val="3"/>
        <charset val="128"/>
      </rPr>
      <t>植物</t>
    </r>
    <rPh sb="0" eb="2">
      <t>ショクブツ</t>
    </rPh>
    <phoneticPr fontId="5"/>
  </si>
  <si>
    <r>
      <rPr>
        <sz val="10"/>
        <rFont val="BIZ UDPゴシック"/>
        <family val="3"/>
        <charset val="128"/>
      </rPr>
      <t>選択してください</t>
    </r>
    <rPh sb="0" eb="2">
      <t>センタク</t>
    </rPh>
    <phoneticPr fontId="5"/>
  </si>
  <si>
    <r>
      <rPr>
        <sz val="10"/>
        <rFont val="BIZ UDPゴシック"/>
        <family val="3"/>
        <charset val="128"/>
      </rPr>
      <t>ｍ</t>
    </r>
    <r>
      <rPr>
        <sz val="10"/>
        <rFont val="Arial"/>
        <family val="2"/>
      </rPr>
      <t>RNA</t>
    </r>
    <r>
      <rPr>
        <sz val="10"/>
        <rFont val="BIZ UDPゴシック"/>
        <family val="3"/>
        <charset val="128"/>
      </rPr>
      <t>発現解析</t>
    </r>
    <phoneticPr fontId="5"/>
  </si>
  <si>
    <t>解析内容</t>
    <rPh sb="0" eb="2">
      <t>カイセキ</t>
    </rPh>
    <rPh sb="2" eb="4">
      <t>ナイヨウ</t>
    </rPh>
    <phoneticPr fontId="5"/>
  </si>
  <si>
    <t>赤枠は必須項目です</t>
    <rPh sb="0" eb="1">
      <t>アカ</t>
    </rPh>
    <rPh sb="1" eb="2">
      <t>ワク</t>
    </rPh>
    <rPh sb="3" eb="5">
      <t>ヒッス</t>
    </rPh>
    <rPh sb="5" eb="7">
      <t>コウモク</t>
    </rPh>
    <phoneticPr fontId="5"/>
  </si>
  <si>
    <t>組織／細胞（核酸抽出サービス利用）</t>
    <rPh sb="0" eb="2">
      <t>ソシキ</t>
    </rPh>
    <rPh sb="3" eb="5">
      <t>サイボウ</t>
    </rPh>
    <rPh sb="6" eb="8">
      <t>カクサン</t>
    </rPh>
    <rPh sb="8" eb="10">
      <t>チュウシュツ</t>
    </rPh>
    <rPh sb="14" eb="16">
      <t>リヨウ</t>
    </rPh>
    <phoneticPr fontId="5"/>
  </si>
  <si>
    <r>
      <rPr>
        <sz val="10"/>
        <rFont val="BIZ UDPゴシック"/>
        <family val="3"/>
        <charset val="128"/>
      </rPr>
      <t>サンプル</t>
    </r>
    <r>
      <rPr>
        <sz val="10"/>
        <rFont val="ＭＳ Ｐゴシック"/>
        <family val="2"/>
        <charset val="128"/>
      </rPr>
      <t>種</t>
    </r>
    <rPh sb="4" eb="5">
      <t>シュ</t>
    </rPh>
    <phoneticPr fontId="5"/>
  </si>
  <si>
    <t>その他（右にご記入ください）</t>
    <rPh sb="2" eb="3">
      <t>タ</t>
    </rPh>
    <phoneticPr fontId="5"/>
  </si>
  <si>
    <t>●</t>
    <phoneticPr fontId="5"/>
  </si>
  <si>
    <t>核酸濃度測定法</t>
    <rPh sb="0" eb="2">
      <t>カクサン</t>
    </rPh>
    <rPh sb="2" eb="4">
      <t>ノウド</t>
    </rPh>
    <rPh sb="4" eb="6">
      <t>ソクテイ</t>
    </rPh>
    <rPh sb="6" eb="7">
      <t>ホウ</t>
    </rPh>
    <phoneticPr fontId="5"/>
  </si>
  <si>
    <t>【解析内容】</t>
    <rPh sb="1" eb="3">
      <t>カイセキ</t>
    </rPh>
    <rPh sb="3" eb="5">
      <t>ナイヨウ</t>
    </rPh>
    <phoneticPr fontId="5"/>
  </si>
  <si>
    <t>アレイ種</t>
    <rPh sb="3" eb="4">
      <t>シュ</t>
    </rPh>
    <phoneticPr fontId="5"/>
  </si>
  <si>
    <t>微量解析(Option)</t>
    <rPh sb="0" eb="2">
      <t>ビリョウ</t>
    </rPh>
    <rPh sb="2" eb="4">
      <t>カイセキ</t>
    </rPh>
    <phoneticPr fontId="5"/>
  </si>
  <si>
    <t>納品ソフトウェア対応OS</t>
    <rPh sb="0" eb="2">
      <t>ノウヒン</t>
    </rPh>
    <rPh sb="8" eb="10">
      <t>タイオウ</t>
    </rPh>
    <phoneticPr fontId="5"/>
  </si>
  <si>
    <t>データマイニング（Option）</t>
    <phoneticPr fontId="5"/>
  </si>
  <si>
    <t>サンプル種</t>
    <rPh sb="4" eb="5">
      <t>シュ</t>
    </rPh>
    <phoneticPr fontId="5"/>
  </si>
  <si>
    <t>サンプル数</t>
    <rPh sb="4" eb="5">
      <t>スウ</t>
    </rPh>
    <phoneticPr fontId="5"/>
  </si>
  <si>
    <t>・RNA/DNA抽出サービスは、解析に必要なRNA/DNA量の回収を保証するものではありません。解析に必要なRNA/DNAが確保できない場合は、追加サンプルのご提供をお願いすることがあります。またRNA/DNA抽出サービスをご利用いただく場合、RNA/DNA回収の如何に関わらず、作業実施回数分をご請求させていただきます。
・DNAサンプルの品質チェックにおいて、ゲル電気泳動でスメアーバンドが観察されたものは品質不良と考えます。
・初期チェック不良のサンプルについて、再提出される場合、その期間だけ納期が遅れますことをご了承ください。
・ご提供いただくサンプルは返却いたしません。
・サンプルの取り扱いには細心の注意を払いますが、万一破損した場合でも弊社ではその責を負いかねます。
・解析が難しい場合などは、標準納期より遅れる場合があります。
・解析結果がお客様の予想される結果と異なる場合でも、弊社ではその責を負いかねます。
・本解析サービスは研究用にご利用下さい。医療品の製造、品質管理および各種診断に使用しないで下さい。
・ご提供・ご指示頂くサンプル（DNA・RNA・細胞・組織など）から生じる問題（工業所有権・安全性等）については、一切責任を負いません。
・お預かりするサンプルは文部科学省が「遺伝子組換え生物等の使用等の規制による生物の多様性の確保に関する法律」にて定められたP1レベルのものに限らせていただきます。
・ご依頼いただくサンプルがヒト臨床サンプルの場合は、インフォームドコンセントを得てください。
・HCV・HBV等、感染性のあるサンプルはお受けできません。
・本解析サービスから得られたデータを第三者に販売することはできません。</t>
    <phoneticPr fontId="5"/>
  </si>
  <si>
    <r>
      <rPr>
        <sz val="8"/>
        <color theme="1"/>
        <rFont val="Yu Gothic Medium"/>
        <family val="3"/>
        <charset val="128"/>
      </rPr>
      <t>サンプル名</t>
    </r>
    <rPh sb="4" eb="5">
      <t>メイ</t>
    </rPh>
    <phoneticPr fontId="5"/>
  </si>
  <si>
    <r>
      <rPr>
        <sz val="8"/>
        <color theme="1"/>
        <rFont val="Yu Gothic Medium"/>
        <family val="3"/>
        <charset val="128"/>
      </rPr>
      <t>核酸情報</t>
    </r>
    <rPh sb="0" eb="2">
      <t>カクサン</t>
    </rPh>
    <rPh sb="2" eb="4">
      <t>ジョウホウ</t>
    </rPh>
    <phoneticPr fontId="5"/>
  </si>
  <si>
    <r>
      <rPr>
        <sz val="8"/>
        <color theme="1"/>
        <rFont val="Yu Gothic Medium"/>
        <family val="3"/>
        <charset val="128"/>
      </rPr>
      <t>組織・細胞情報</t>
    </r>
    <rPh sb="0" eb="2">
      <t>ソシキ</t>
    </rPh>
    <rPh sb="3" eb="5">
      <t>サイボウ</t>
    </rPh>
    <rPh sb="5" eb="7">
      <t>ジョウホウ</t>
    </rPh>
    <phoneticPr fontId="5"/>
  </si>
  <si>
    <r>
      <rPr>
        <sz val="8"/>
        <color theme="1"/>
        <rFont val="Yu Gothic Medium"/>
        <family val="3"/>
        <charset val="128"/>
      </rPr>
      <t>サンプルに関する特記事項</t>
    </r>
    <rPh sb="5" eb="6">
      <t>カン</t>
    </rPh>
    <rPh sb="8" eb="10">
      <t>トッキ</t>
    </rPh>
    <rPh sb="10" eb="12">
      <t>ジコウ</t>
    </rPh>
    <phoneticPr fontId="5"/>
  </si>
  <si>
    <r>
      <rPr>
        <sz val="8"/>
        <color theme="1"/>
        <rFont val="Yu Gothic Medium"/>
        <family val="3"/>
        <charset val="128"/>
      </rPr>
      <t>量</t>
    </r>
    <r>
      <rPr>
        <sz val="8"/>
        <color theme="1"/>
        <rFont val="Arial"/>
        <family val="2"/>
      </rPr>
      <t>(ug)</t>
    </r>
    <rPh sb="0" eb="1">
      <t>リョウ</t>
    </rPh>
    <phoneticPr fontId="5"/>
  </si>
  <si>
    <r>
      <rPr>
        <sz val="8"/>
        <color theme="1"/>
        <rFont val="Yu Gothic Medium"/>
        <family val="3"/>
        <charset val="128"/>
      </rPr>
      <t xml:space="preserve">濃度
</t>
    </r>
    <r>
      <rPr>
        <sz val="8"/>
        <color theme="1"/>
        <rFont val="Arial"/>
        <family val="2"/>
      </rPr>
      <t>(ng/μL)</t>
    </r>
    <rPh sb="0" eb="2">
      <t>ノウド</t>
    </rPh>
    <phoneticPr fontId="5"/>
  </si>
  <si>
    <r>
      <rPr>
        <sz val="8"/>
        <color theme="1"/>
        <rFont val="Yu Gothic Medium"/>
        <family val="3"/>
        <charset val="128"/>
      </rPr>
      <t xml:space="preserve">容量
</t>
    </r>
    <r>
      <rPr>
        <sz val="8"/>
        <color theme="1"/>
        <rFont val="Arial"/>
        <family val="2"/>
      </rPr>
      <t>(μL)</t>
    </r>
    <rPh sb="0" eb="2">
      <t>ヨウリョウ</t>
    </rPh>
    <phoneticPr fontId="5"/>
  </si>
  <si>
    <r>
      <rPr>
        <sz val="8"/>
        <color theme="1"/>
        <rFont val="Yu Gothic Medium"/>
        <family val="3"/>
        <charset val="128"/>
      </rPr>
      <t>組織量・
細胞数</t>
    </r>
    <rPh sb="0" eb="2">
      <t>ソシキ</t>
    </rPh>
    <rPh sb="2" eb="3">
      <t>リョウ</t>
    </rPh>
    <rPh sb="5" eb="7">
      <t>サイボウ</t>
    </rPh>
    <rPh sb="7" eb="8">
      <t>スウ</t>
    </rPh>
    <phoneticPr fontId="5"/>
  </si>
  <si>
    <r>
      <rPr>
        <sz val="8"/>
        <color theme="1"/>
        <rFont val="Yu Gothic Medium"/>
        <family val="3"/>
        <charset val="128"/>
      </rPr>
      <t>組織名等</t>
    </r>
    <rPh sb="0" eb="3">
      <t>ソシキメイ</t>
    </rPh>
    <rPh sb="3" eb="4">
      <t>ナド</t>
    </rPh>
    <phoneticPr fontId="5"/>
  </si>
  <si>
    <t>選択してください</t>
    <rPh sb="0" eb="2">
      <t>センタク</t>
    </rPh>
    <phoneticPr fontId="5"/>
  </si>
  <si>
    <t>マイクロアレイ受託解析サービス依頼書(1/2)</t>
    <phoneticPr fontId="5"/>
  </si>
  <si>
    <t>マイクロアレイ受託解析サービス依頼書(2/2)</t>
    <phoneticPr fontId="5"/>
  </si>
  <si>
    <t>GeneChip Human Genome U133 Plus 2.0</t>
  </si>
  <si>
    <t>GeneChip Human Gene 2.0 ST</t>
  </si>
  <si>
    <t>GeneChip Mouse Gene 2.0 ST</t>
  </si>
  <si>
    <t>GeneChip Rat Gene 2.0 ST</t>
  </si>
  <si>
    <t>GeneChip Arabidopsis Gene 1.0 ST</t>
  </si>
  <si>
    <t>GeneChip Clariom S, Human</t>
  </si>
  <si>
    <t>GeneChip Clariom S, mouse</t>
  </si>
  <si>
    <t>GeneChip Clariom S, Rat</t>
  </si>
  <si>
    <t>Agilent Aradidopsis 4x44k</t>
  </si>
  <si>
    <t>GeneChip Clariom D, Human</t>
  </si>
  <si>
    <t>GeneChip Clariom D, mouse</t>
  </si>
  <si>
    <t>Agilent Rat 8x60k v2</t>
  </si>
  <si>
    <t>Agilent Mouse 8x60k v2</t>
  </si>
  <si>
    <t>□</t>
    <phoneticPr fontId="5"/>
  </si>
  <si>
    <t>チューブ
記載名</t>
    <rPh sb="5" eb="8">
      <t>キサイメイ</t>
    </rPh>
    <phoneticPr fontId="5"/>
  </si>
  <si>
    <t>Test-1</t>
    <phoneticPr fontId="5"/>
  </si>
  <si>
    <t>Test-2</t>
    <phoneticPr fontId="5"/>
  </si>
  <si>
    <t>番
号</t>
    <rPh sb="0" eb="1">
      <t>バン</t>
    </rPh>
    <rPh sb="2" eb="3">
      <t>ゴウ</t>
    </rPh>
    <phoneticPr fontId="5"/>
  </si>
  <si>
    <t>Control-0h</t>
    <phoneticPr fontId="5"/>
  </si>
  <si>
    <t>Cell-24h</t>
    <phoneticPr fontId="5"/>
  </si>
  <si>
    <t>※発現解析をご依頼のお客様はご選択ください。</t>
    <rPh sb="1" eb="5">
      <t>ハツゲンカイセキ</t>
    </rPh>
    <rPh sb="7" eb="9">
      <t>イライ</t>
    </rPh>
    <rPh sb="11" eb="13">
      <t>キャクサマ</t>
    </rPh>
    <rPh sb="15" eb="17">
      <t>センタク</t>
    </rPh>
    <phoneticPr fontId="5"/>
  </si>
  <si>
    <t>20xx</t>
    <phoneticPr fontId="5"/>
  </si>
  <si>
    <t>Ctrl 0</t>
    <phoneticPr fontId="5"/>
  </si>
  <si>
    <t>Cell 24</t>
    <phoneticPr fontId="5"/>
  </si>
  <si>
    <t>https://www.kurabo.co.jp/site/privacy.html</t>
    <phoneticPr fontId="5"/>
  </si>
  <si>
    <t>サンプル準備方法</t>
    <rPh sb="4" eb="6">
      <t>ジュンビ</t>
    </rPh>
    <rPh sb="6" eb="8">
      <t>ホウホウ</t>
    </rPh>
    <phoneticPr fontId="5"/>
  </si>
  <si>
    <r>
      <t xml:space="preserve"> </t>
    </r>
    <r>
      <rPr>
        <sz val="9"/>
        <color theme="1"/>
        <rFont val="Yu Gothic UI"/>
        <family val="3"/>
        <charset val="128"/>
      </rPr>
      <t>・使用可能文字：アルファベット、数字、ハイフン（</t>
    </r>
    <r>
      <rPr>
        <sz val="9"/>
        <color theme="1"/>
        <rFont val="Arial"/>
        <family val="2"/>
      </rPr>
      <t>-</t>
    </r>
    <r>
      <rPr>
        <sz val="9"/>
        <color theme="1"/>
        <rFont val="Yu Gothic UI"/>
        <family val="3"/>
        <charset val="128"/>
      </rPr>
      <t>）</t>
    </r>
    <phoneticPr fontId="5"/>
  </si>
  <si>
    <t>※ 指定以外の容器を使用された場合、作業遅延の原因となったり、別途手数料をいただくことがございます。</t>
    <rPh sb="2" eb="4">
      <t>シテイ</t>
    </rPh>
    <rPh sb="4" eb="6">
      <t>イガイ</t>
    </rPh>
    <rPh sb="7" eb="9">
      <t>ヨウキ</t>
    </rPh>
    <rPh sb="10" eb="12">
      <t>シヨウ</t>
    </rPh>
    <rPh sb="15" eb="17">
      <t>バアイ</t>
    </rPh>
    <rPh sb="18" eb="20">
      <t>サギョウ</t>
    </rPh>
    <rPh sb="23" eb="25">
      <t>ゲンイン</t>
    </rPh>
    <rPh sb="31" eb="33">
      <t>ベット</t>
    </rPh>
    <phoneticPr fontId="5"/>
  </si>
  <si>
    <r>
      <t>※</t>
    </r>
    <r>
      <rPr>
        <sz val="10.5"/>
        <color theme="1"/>
        <rFont val="游ゴシック"/>
        <family val="3"/>
        <charset val="128"/>
      </rPr>
      <t>お客様が測定時に使用された方法を選択</t>
    </r>
  </si>
  <si>
    <t>データマイニング（Option）</t>
  </si>
  <si>
    <t>　</t>
    <phoneticPr fontId="5"/>
  </si>
  <si>
    <t>必要事項をご記入の上、次の「解析依頼書送付窓口」へアップロードをお願いします。</t>
    <rPh sb="0" eb="4">
      <t>ヒツヨウジコウ</t>
    </rPh>
    <rPh sb="14" eb="16">
      <t>カイセキ</t>
    </rPh>
    <rPh sb="16" eb="19">
      <t>イライショ</t>
    </rPh>
    <rPh sb="19" eb="21">
      <t>ソウフ</t>
    </rPh>
    <rPh sb="21" eb="23">
      <t>マドグチ</t>
    </rPh>
    <phoneticPr fontId="5"/>
  </si>
  <si>
    <t>https://kurabogrp.app.box.com/f/eef39576be174c70a7e712d6389c032e</t>
    <phoneticPr fontId="5"/>
  </si>
  <si>
    <t>また、サンプルを弊社へ発送される際に本紙を印刷して同梱してください。</t>
    <phoneticPr fontId="5"/>
  </si>
  <si>
    <t>ご所属・お名前</t>
    <rPh sb="1" eb="3">
      <t>ショゾク</t>
    </rPh>
    <rPh sb="5" eb="7">
      <t>ナマエ</t>
    </rPh>
    <phoneticPr fontId="1"/>
  </si>
  <si>
    <t>1）グルーピングの設定</t>
    <rPh sb="9" eb="11">
      <t>セッテイ</t>
    </rPh>
    <phoneticPr fontId="5"/>
  </si>
  <si>
    <t>マイクロアレイ受託解析データマイニング設定</t>
    <rPh sb="19" eb="21">
      <t>セッテイ</t>
    </rPh>
    <phoneticPr fontId="5"/>
  </si>
  <si>
    <t>番号</t>
    <rPh sb="0" eb="2">
      <t>バンゴウ</t>
    </rPh>
    <phoneticPr fontId="5"/>
  </si>
  <si>
    <t>Sample Name</t>
  </si>
  <si>
    <r>
      <rPr>
        <sz val="9"/>
        <rFont val="ＭＳ Ｐ明朝"/>
        <family val="1"/>
        <charset val="128"/>
      </rPr>
      <t>例</t>
    </r>
    <r>
      <rPr>
        <sz val="9"/>
        <rFont val="Times New Roman"/>
        <family val="1"/>
      </rPr>
      <t>1</t>
    </r>
    <rPh sb="0" eb="1">
      <t>レイ</t>
    </rPh>
    <phoneticPr fontId="5"/>
  </si>
  <si>
    <t>Test 1</t>
    <phoneticPr fontId="5"/>
  </si>
  <si>
    <t>WT</t>
    <phoneticPr fontId="5"/>
  </si>
  <si>
    <r>
      <rPr>
        <sz val="9"/>
        <rFont val="ＭＳ Ｐ明朝"/>
        <family val="1"/>
        <charset val="128"/>
      </rPr>
      <t>例</t>
    </r>
    <r>
      <rPr>
        <sz val="9"/>
        <rFont val="Times New Roman"/>
        <family val="1"/>
      </rPr>
      <t>2</t>
    </r>
    <rPh sb="0" eb="1">
      <t>レイ</t>
    </rPh>
    <phoneticPr fontId="5"/>
  </si>
  <si>
    <t>Test 2</t>
    <phoneticPr fontId="5"/>
  </si>
  <si>
    <t>KO</t>
    <phoneticPr fontId="5"/>
  </si>
  <si>
    <t>※行が不足する場合は追加してください。</t>
    <rPh sb="1" eb="2">
      <t>ギョウ</t>
    </rPh>
    <rPh sb="3" eb="5">
      <t>フソク</t>
    </rPh>
    <rPh sb="7" eb="9">
      <t>バアイ</t>
    </rPh>
    <rPh sb="10" eb="12">
      <t>ツイカ</t>
    </rPh>
    <phoneticPr fontId="5"/>
  </si>
  <si>
    <t>2）比較パターンの設定</t>
    <rPh sb="2" eb="4">
      <t>ヒカク</t>
    </rPh>
    <rPh sb="9" eb="11">
      <t>セッテイ</t>
    </rPh>
    <phoneticPr fontId="5"/>
  </si>
  <si>
    <t>　1）で設定した「Group Name」欄を使用して比較パターンをご指定ください。</t>
    <rPh sb="4" eb="6">
      <t>セッテイ</t>
    </rPh>
    <rPh sb="20" eb="21">
      <t>ラン</t>
    </rPh>
    <rPh sb="22" eb="24">
      <t>シヨウ</t>
    </rPh>
    <rPh sb="26" eb="28">
      <t>ヒカク</t>
    </rPh>
    <rPh sb="34" eb="36">
      <t>シテイ</t>
    </rPh>
    <phoneticPr fontId="5"/>
  </si>
  <si>
    <t>　※Control Group：コントロール群、Treatment Group：比較群</t>
    <rPh sb="22" eb="23">
      <t>グン</t>
    </rPh>
    <rPh sb="40" eb="42">
      <t>ヒカク</t>
    </rPh>
    <rPh sb="42" eb="43">
      <t>グン</t>
    </rPh>
    <phoneticPr fontId="5"/>
  </si>
  <si>
    <t>No.</t>
    <phoneticPr fontId="5"/>
  </si>
  <si>
    <t>Treatment Group</t>
    <phoneticPr fontId="5"/>
  </si>
  <si>
    <t>Control Group</t>
    <phoneticPr fontId="5"/>
  </si>
  <si>
    <t>例</t>
    <rPh sb="0" eb="1">
      <t>レイ</t>
    </rPh>
    <phoneticPr fontId="5"/>
  </si>
  <si>
    <t>※行が不足する場合は追加してください。</t>
    <rPh sb="1" eb="2">
      <t>ギョウ</t>
    </rPh>
    <rPh sb="3" eb="5">
      <t>フソク</t>
    </rPh>
    <rPh sb="7" eb="9">
      <t>バアイ</t>
    </rPh>
    <rPh sb="10" eb="12">
      <t>ツイカ</t>
    </rPh>
    <phoneticPr fontId="29"/>
  </si>
  <si>
    <t>Group Name1</t>
    <phoneticPr fontId="5"/>
  </si>
  <si>
    <t>サンプル溶解Buffer</t>
    <rPh sb="4" eb="6">
      <t>ヨウカイ</t>
    </rPh>
    <phoneticPr fontId="5"/>
  </si>
  <si>
    <t>サンプル返却(有償)</t>
    <rPh sb="4" eb="6">
      <t>ヘンキャク</t>
    </rPh>
    <phoneticPr fontId="5"/>
  </si>
  <si>
    <t>希望しない</t>
  </si>
  <si>
    <t>※条件によりご利用いただけない場合がございます。</t>
    <phoneticPr fontId="5"/>
  </si>
  <si>
    <t>※「データマイニング」シートをご記入ください</t>
    <rPh sb="16" eb="18">
      <t>キニュウ</t>
    </rPh>
    <phoneticPr fontId="5"/>
  </si>
  <si>
    <t>Group Name2</t>
    <phoneticPr fontId="5"/>
  </si>
  <si>
    <t>Treatment</t>
  </si>
  <si>
    <t>Treatment</t>
    <phoneticPr fontId="5"/>
  </si>
  <si>
    <t>Control</t>
  </si>
  <si>
    <t>Control</t>
    <phoneticPr fontId="5"/>
  </si>
  <si>
    <r>
      <t xml:space="preserve">1. </t>
    </r>
    <r>
      <rPr>
        <sz val="10"/>
        <color theme="1"/>
        <rFont val="Yu Gothic UI"/>
        <family val="3"/>
        <charset val="128"/>
      </rPr>
      <t>サンプル命名規則</t>
    </r>
    <rPh sb="7" eb="9">
      <t>メイメイ</t>
    </rPh>
    <rPh sb="9" eb="11">
      <t>キソク</t>
    </rPh>
    <phoneticPr fontId="5"/>
  </si>
  <si>
    <r>
      <t xml:space="preserve"> </t>
    </r>
    <r>
      <rPr>
        <sz val="10"/>
        <color theme="1"/>
        <rFont val="Yu Gothic UI"/>
        <family val="3"/>
        <charset val="128"/>
      </rPr>
      <t>・使用可能文字：アルファベット、数字、ハイフン（</t>
    </r>
    <r>
      <rPr>
        <sz val="10"/>
        <color theme="1"/>
        <rFont val="Arial"/>
        <family val="2"/>
      </rPr>
      <t>-</t>
    </r>
    <r>
      <rPr>
        <sz val="10"/>
        <color theme="1"/>
        <rFont val="Yu Gothic UI"/>
        <family val="3"/>
        <charset val="128"/>
      </rPr>
      <t>）</t>
    </r>
    <phoneticPr fontId="5"/>
  </si>
  <si>
    <r>
      <t xml:space="preserve"> </t>
    </r>
    <r>
      <rPr>
        <sz val="10"/>
        <color theme="1"/>
        <rFont val="Yu Gothic UI"/>
        <family val="3"/>
        <charset val="128"/>
      </rPr>
      <t>・サンプル名が長くチューブに書きにくい場合は、チューブに略称や通し番号などサンプル名以外の名称を記入いただけます</t>
    </r>
    <r>
      <rPr>
        <sz val="10"/>
        <color theme="1"/>
        <rFont val="Yu Gothic"/>
        <family val="2"/>
        <charset val="128"/>
      </rPr>
      <t>。</t>
    </r>
    <rPh sb="6" eb="7">
      <t>メイ</t>
    </rPh>
    <rPh sb="8" eb="9">
      <t>ナガ</t>
    </rPh>
    <rPh sb="15" eb="16">
      <t>カ</t>
    </rPh>
    <rPh sb="20" eb="22">
      <t>バアイ</t>
    </rPh>
    <rPh sb="29" eb="31">
      <t>リャクショウ</t>
    </rPh>
    <rPh sb="32" eb="33">
      <t>トオ</t>
    </rPh>
    <rPh sb="34" eb="36">
      <t>バンゴウ</t>
    </rPh>
    <rPh sb="42" eb="43">
      <t>メイ</t>
    </rPh>
    <rPh sb="43" eb="45">
      <t>イガイ</t>
    </rPh>
    <rPh sb="46" eb="48">
      <t>メイショウ</t>
    </rPh>
    <rPh sb="49" eb="51">
      <t>キニュウ</t>
    </rPh>
    <phoneticPr fontId="5"/>
  </si>
  <si>
    <r>
      <rPr>
        <sz val="10"/>
        <color theme="1"/>
        <rFont val="Yu Gothic UI"/>
        <family val="3"/>
        <charset val="128"/>
      </rPr>
      <t>　　その場合は必ず「マイクロアレイ受託解析サービス依頼書」のサンプル情報欄に「サンプル名」「チューブ記載名」の対応をお書きください</t>
    </r>
    <r>
      <rPr>
        <sz val="10"/>
        <color theme="1"/>
        <rFont val="Yu Gothic"/>
        <family val="2"/>
        <charset val="128"/>
      </rPr>
      <t>。</t>
    </r>
    <rPh sb="4" eb="6">
      <t>バアイ</t>
    </rPh>
    <rPh sb="7" eb="8">
      <t>カナラ</t>
    </rPh>
    <rPh sb="34" eb="36">
      <t>ジョウホウ</t>
    </rPh>
    <rPh sb="36" eb="37">
      <t>ラン</t>
    </rPh>
    <rPh sb="43" eb="44">
      <t>メイ</t>
    </rPh>
    <rPh sb="50" eb="52">
      <t>キサイ</t>
    </rPh>
    <rPh sb="52" eb="53">
      <t>メイ</t>
    </rPh>
    <rPh sb="55" eb="57">
      <t>タイオウ</t>
    </rPh>
    <rPh sb="59" eb="60">
      <t>カ</t>
    </rPh>
    <phoneticPr fontId="5"/>
  </si>
  <si>
    <r>
      <t>2.</t>
    </r>
    <r>
      <rPr>
        <sz val="10"/>
        <color theme="1"/>
        <rFont val="Yu Gothic UI"/>
        <family val="3"/>
        <charset val="128"/>
      </rPr>
      <t>容器</t>
    </r>
    <r>
      <rPr>
        <sz val="10"/>
        <color theme="1"/>
        <rFont val="Arial"/>
        <family val="2"/>
      </rPr>
      <t xml:space="preserve"> </t>
    </r>
    <rPh sb="2" eb="4">
      <t>ヨウキ</t>
    </rPh>
    <phoneticPr fontId="5"/>
  </si>
  <si>
    <r>
      <rPr>
        <sz val="10"/>
        <color theme="1"/>
        <rFont val="Yu Gothic UI"/>
        <family val="3"/>
        <charset val="128"/>
      </rPr>
      <t>①</t>
    </r>
    <r>
      <rPr>
        <sz val="10"/>
        <color theme="1"/>
        <rFont val="Arial"/>
        <family val="2"/>
      </rPr>
      <t xml:space="preserve"> 1.5 ml </t>
    </r>
    <r>
      <rPr>
        <sz val="10"/>
        <color theme="1"/>
        <rFont val="Yu Gothic UI"/>
        <family val="3"/>
        <charset val="128"/>
      </rPr>
      <t>または</t>
    </r>
    <r>
      <rPr>
        <sz val="10"/>
        <color theme="1"/>
        <rFont val="Arial"/>
        <family val="2"/>
      </rPr>
      <t xml:space="preserve">2.0 ml </t>
    </r>
    <r>
      <rPr>
        <sz val="10"/>
        <color theme="1"/>
        <rFont val="Yu Gothic UI"/>
        <family val="3"/>
        <charset val="128"/>
      </rPr>
      <t>のマイクロチューブにサンプルを入れてください。</t>
    </r>
    <phoneticPr fontId="5"/>
  </si>
  <si>
    <r>
      <rPr>
        <sz val="10"/>
        <color theme="1"/>
        <rFont val="Yu Gothic UI"/>
        <family val="3"/>
        <charset val="128"/>
      </rPr>
      <t>②</t>
    </r>
    <r>
      <rPr>
        <sz val="10"/>
        <color theme="1"/>
        <rFont val="Arial"/>
        <family val="2"/>
      </rPr>
      <t xml:space="preserve"> </t>
    </r>
    <r>
      <rPr>
        <sz val="10"/>
        <color theme="1"/>
        <rFont val="Yu Gothic UI"/>
        <family val="3"/>
        <charset val="128"/>
      </rPr>
      <t>パラフィルムを使用して各チューブを密封してください。</t>
    </r>
    <phoneticPr fontId="5"/>
  </si>
  <si>
    <r>
      <rPr>
        <sz val="10"/>
        <color theme="1"/>
        <rFont val="Yu Gothic UI"/>
        <family val="3"/>
        <charset val="128"/>
      </rPr>
      <t>※</t>
    </r>
    <r>
      <rPr>
        <sz val="10"/>
        <color theme="1"/>
        <rFont val="Arial"/>
        <family val="2"/>
      </rPr>
      <t xml:space="preserve"> 96 </t>
    </r>
    <r>
      <rPr>
        <sz val="10"/>
        <color theme="1"/>
        <rFont val="Yu Gothic UI"/>
        <family val="3"/>
        <charset val="128"/>
      </rPr>
      <t>ウェルプレートや</t>
    </r>
    <r>
      <rPr>
        <sz val="10"/>
        <color theme="1"/>
        <rFont val="Arial"/>
        <family val="2"/>
      </rPr>
      <t xml:space="preserve">PCR </t>
    </r>
    <r>
      <rPr>
        <sz val="10"/>
        <color theme="1"/>
        <rFont val="Yu Gothic UI"/>
        <family val="3"/>
        <charset val="128"/>
      </rPr>
      <t>ストリップチューブはお受けできません。</t>
    </r>
    <rPh sb="28" eb="29">
      <t>ウ</t>
    </rPh>
    <phoneticPr fontId="5"/>
  </si>
  <si>
    <r>
      <t xml:space="preserve">3. </t>
    </r>
    <r>
      <rPr>
        <sz val="10"/>
        <color theme="1"/>
        <rFont val="Yu Gothic UI"/>
        <family val="3"/>
        <charset val="128"/>
      </rPr>
      <t>チューブへのサンプル名記入</t>
    </r>
  </si>
  <si>
    <r>
      <t xml:space="preserve"> </t>
    </r>
    <r>
      <rPr>
        <sz val="10"/>
        <color theme="1"/>
        <rFont val="Yu Gothic UI"/>
        <family val="3"/>
        <charset val="128"/>
      </rPr>
      <t>・「マイクロアレイ受託解析サービス依頼書」の「サンプル名」または「チューブ記載名」に書かれている名称をご記入ください。</t>
    </r>
    <rPh sb="28" eb="29">
      <t>メイ</t>
    </rPh>
    <rPh sb="38" eb="41">
      <t>キサイメイ</t>
    </rPh>
    <rPh sb="43" eb="44">
      <t>カ</t>
    </rPh>
    <rPh sb="49" eb="51">
      <t>メイショウ</t>
    </rPh>
    <rPh sb="53" eb="55">
      <t>キニュウ</t>
    </rPh>
    <phoneticPr fontId="5"/>
  </si>
  <si>
    <r>
      <t xml:space="preserve"> </t>
    </r>
    <r>
      <rPr>
        <sz val="10"/>
        <color theme="1"/>
        <rFont val="Yu Gothic UI"/>
        <family val="3"/>
        <charset val="128"/>
      </rPr>
      <t>・ふた上部と側面の両方に記入をお願いいたします。</t>
    </r>
    <phoneticPr fontId="5"/>
  </si>
  <si>
    <r>
      <rPr>
        <sz val="10"/>
        <color theme="1"/>
        <rFont val="Yu Gothic UI"/>
        <family val="3"/>
        <charset val="128"/>
      </rPr>
      <t xml:space="preserve"> ・</t>
    </r>
    <r>
      <rPr>
        <sz val="10"/>
        <color theme="1"/>
        <rFont val="Arial"/>
        <family val="2"/>
      </rPr>
      <t xml:space="preserve"> </t>
    </r>
    <r>
      <rPr>
        <sz val="10"/>
        <color theme="1"/>
        <rFont val="Yu Gothic UI"/>
        <family val="3"/>
        <charset val="128"/>
      </rPr>
      <t>黒油性ペンを使用して明確に記入をお願いします。</t>
    </r>
    <rPh sb="20" eb="21">
      <t>ネガ</t>
    </rPh>
    <phoneticPr fontId="5"/>
  </si>
  <si>
    <r>
      <rPr>
        <sz val="10"/>
        <color theme="1"/>
        <rFont val="Yu Gothic UI"/>
        <family val="3"/>
        <charset val="128"/>
      </rPr>
      <t xml:space="preserve"> ・シールをお使いの際は必ず冷凍に対応している物をお使いください</t>
    </r>
    <r>
      <rPr>
        <sz val="10"/>
        <color theme="1"/>
        <rFont val="Arial"/>
        <family val="2"/>
      </rPr>
      <t xml:space="preserve"> </t>
    </r>
    <r>
      <rPr>
        <sz val="10"/>
        <color theme="1"/>
        <rFont val="Yu Gothic UI"/>
        <family val="3"/>
        <charset val="128"/>
      </rPr>
      <t>。</t>
    </r>
    <rPh sb="7" eb="8">
      <t>ツカ</t>
    </rPh>
    <rPh sb="10" eb="11">
      <t>サイ</t>
    </rPh>
    <rPh sb="12" eb="13">
      <t>カナラ</t>
    </rPh>
    <rPh sb="14" eb="16">
      <t>レイトウ</t>
    </rPh>
    <rPh sb="17" eb="19">
      <t>タイオウ</t>
    </rPh>
    <rPh sb="23" eb="24">
      <t>モノ</t>
    </rPh>
    <rPh sb="26" eb="27">
      <t>ツカ</t>
    </rPh>
    <phoneticPr fontId="5"/>
  </si>
  <si>
    <r>
      <rPr>
        <sz val="10"/>
        <color theme="1"/>
        <rFont val="Yu Gothic UI"/>
        <family val="3"/>
        <charset val="128"/>
      </rPr>
      <t>※</t>
    </r>
    <r>
      <rPr>
        <sz val="10"/>
        <color theme="1"/>
        <rFont val="Arial"/>
        <family val="2"/>
      </rPr>
      <t xml:space="preserve"> </t>
    </r>
    <r>
      <rPr>
        <sz val="10"/>
        <color theme="1"/>
        <rFont val="Yu Gothic UI"/>
        <family val="3"/>
        <charset val="128"/>
      </rPr>
      <t>ラベルが不明瞭、サンプルとの対応が不明な場合は確認に時間を要するためスケジュールが遅延することがございます。</t>
    </r>
    <rPh sb="6" eb="9">
      <t>フメイリョウ</t>
    </rPh>
    <rPh sb="16" eb="18">
      <t>タイオウ</t>
    </rPh>
    <rPh sb="19" eb="21">
      <t>フメイ</t>
    </rPh>
    <rPh sb="22" eb="24">
      <t>バアイ</t>
    </rPh>
    <rPh sb="25" eb="27">
      <t>カクニン</t>
    </rPh>
    <rPh sb="28" eb="30">
      <t>ジカン</t>
    </rPh>
    <rPh sb="31" eb="32">
      <t>ヨウ</t>
    </rPh>
    <phoneticPr fontId="5"/>
  </si>
  <si>
    <r>
      <t xml:space="preserve">4. </t>
    </r>
    <r>
      <rPr>
        <sz val="10"/>
        <color theme="1"/>
        <rFont val="Yu Gothic UI"/>
        <family val="3"/>
        <charset val="128"/>
      </rPr>
      <t>梱包、発送</t>
    </r>
    <rPh sb="3" eb="5">
      <t>コンポウ</t>
    </rPh>
    <rPh sb="6" eb="8">
      <t>ハッソウ</t>
    </rPh>
    <phoneticPr fontId="5"/>
  </si>
  <si>
    <r>
      <rPr>
        <sz val="10"/>
        <color theme="1"/>
        <rFont val="Yu Gothic UI"/>
        <family val="3"/>
        <charset val="128"/>
      </rPr>
      <t>別紙「遺伝子解析受託サービス　サンプル送付方法」に沿って梱包・発送をお願いします。</t>
    </r>
    <rPh sb="0" eb="2">
      <t>ベッシ</t>
    </rPh>
    <rPh sb="25" eb="26">
      <t>ソ</t>
    </rPh>
    <rPh sb="28" eb="30">
      <t>コンポウ</t>
    </rPh>
    <rPh sb="31" eb="33">
      <t>ハッソウ</t>
    </rPh>
    <rPh sb="35" eb="36">
      <t>ネガ</t>
    </rPh>
    <phoneticPr fontId="5"/>
  </si>
  <si>
    <t>Buffer</t>
    <phoneticPr fontId="5"/>
  </si>
  <si>
    <t>Nuclease (DNase/RNase) free water</t>
    <phoneticPr fontId="5"/>
  </si>
  <si>
    <t>TE Buffer</t>
    <phoneticPr fontId="5"/>
  </si>
  <si>
    <t xml:space="preserve">Dissolved Alcohol </t>
    <phoneticPr fontId="5"/>
  </si>
  <si>
    <r>
      <t>Lyophilized(</t>
    </r>
    <r>
      <rPr>
        <sz val="10"/>
        <color theme="1"/>
        <rFont val="ＭＳ Ｐゴシック"/>
        <family val="3"/>
        <charset val="128"/>
      </rPr>
      <t>凍結乾燥</t>
    </r>
    <r>
      <rPr>
        <sz val="10"/>
        <color theme="1"/>
        <rFont val="Arial"/>
        <family val="2"/>
      </rPr>
      <t>)</t>
    </r>
  </si>
  <si>
    <t>選択してください</t>
    <phoneticPr fontId="5"/>
  </si>
  <si>
    <t>　※特に冷凍便の場合、輸送中に粘着力が落ちチューブから脱落することがございます。</t>
    <rPh sb="2" eb="3">
      <t>トク</t>
    </rPh>
    <rPh sb="4" eb="6">
      <t>レイトウ</t>
    </rPh>
    <rPh sb="6" eb="7">
      <t>ビン</t>
    </rPh>
    <rPh sb="8" eb="10">
      <t>バアイ</t>
    </rPh>
    <rPh sb="11" eb="14">
      <t>ユソウチュウ</t>
    </rPh>
    <rPh sb="15" eb="17">
      <t>ネンチャク</t>
    </rPh>
    <rPh sb="17" eb="18">
      <t>リョク</t>
    </rPh>
    <rPh sb="19" eb="20">
      <t>オ</t>
    </rPh>
    <rPh sb="27" eb="29">
      <t>ダツラク</t>
    </rPh>
    <phoneticPr fontId="5"/>
  </si>
  <si>
    <t>納品方法</t>
    <rPh sb="0" eb="2">
      <t>ノウヒン</t>
    </rPh>
    <rPh sb="2" eb="4">
      <t>ホウホウ</t>
    </rPh>
    <phoneticPr fontId="5"/>
  </si>
  <si>
    <t>サンプル返却</t>
    <rPh sb="4" eb="6">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</si>
</sst>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3"/>
      <charset val="128"/>
    </font>
    <font>
      <b/>
      <sz val="11"/>
      <color theme="0"/>
      <name val="ＭＳ Ｐゴシック"/>
      <family val="3"/>
      <charset val="128"/>
      <scheme val="minor"/>
    </font>
    <font>
      <sz val="9"/>
      <color theme="0"/>
      <name val="ＭＳ Ｐゴシック"/>
      <family val="3"/>
      <charset val="128"/>
      <scheme val="minor"/>
    </font>
    <font>
      <u/>
      <sz val="9"/>
      <color theme="10"/>
      <name val="ＭＳ Ｐゴシック"/>
      <family val="2"/>
      <charset val="128"/>
      <scheme val="minor"/>
    </font>
    <font>
      <sz val="10"/>
      <color theme="1"/>
      <name val="BIZ UDPゴシック"/>
      <family val="3"/>
      <charset val="128"/>
    </font>
    <font>
      <sz val="10"/>
      <color theme="1"/>
      <name val="Arial"/>
      <family val="2"/>
    </font>
    <font>
      <sz val="8"/>
      <color theme="1"/>
      <name val="Arial"/>
      <family val="2"/>
    </font>
    <font>
      <sz val="10"/>
      <name val="BIZ UDPゴシック"/>
      <family val="3"/>
      <charset val="128"/>
    </font>
    <font>
      <sz val="10"/>
      <name val="Arial"/>
      <family val="2"/>
    </font>
    <font>
      <sz val="10"/>
      <name val="ＭＳ Ｐゴシック"/>
      <family val="2"/>
      <charset val="128"/>
    </font>
    <font>
      <sz val="10"/>
      <color theme="1"/>
      <name val="Arial"/>
      <family val="3"/>
      <charset val="128"/>
    </font>
    <font>
      <sz val="10"/>
      <name val="Arial"/>
      <family val="3"/>
      <charset val="128"/>
    </font>
    <font>
      <sz val="11"/>
      <color theme="1"/>
      <name val="ＭＳ Ｐゴシック"/>
      <family val="2"/>
      <scheme val="minor"/>
    </font>
    <font>
      <u/>
      <sz val="11"/>
      <color theme="10"/>
      <name val="ＭＳ Ｐゴシック"/>
      <family val="2"/>
      <charset val="128"/>
      <scheme val="minor"/>
    </font>
    <font>
      <sz val="14"/>
      <color theme="0"/>
      <name val="Yu Gothic Medium"/>
      <family val="2"/>
      <charset val="128"/>
    </font>
    <font>
      <sz val="14"/>
      <color theme="0"/>
      <name val="Yu Gothic Medium"/>
      <family val="3"/>
      <charset val="128"/>
    </font>
    <font>
      <sz val="10"/>
      <color theme="1"/>
      <name val="Yu Gothic Medium"/>
      <family val="3"/>
      <charset val="128"/>
    </font>
    <font>
      <u/>
      <sz val="10"/>
      <color theme="10"/>
      <name val="Yu Gothic Medium"/>
      <family val="3"/>
      <charset val="128"/>
    </font>
    <font>
      <sz val="9"/>
      <color theme="1"/>
      <name val="Yu Gothic Medium"/>
      <family val="3"/>
      <charset val="128"/>
    </font>
    <font>
      <sz val="8"/>
      <color theme="1"/>
      <name val="Yu Gothic Medium"/>
      <family val="3"/>
      <charset val="128"/>
    </font>
    <font>
      <sz val="10"/>
      <color theme="1"/>
      <name val="Yu Gothic Medium"/>
      <family val="2"/>
      <charset val="128"/>
    </font>
    <font>
      <sz val="7.5"/>
      <color theme="1"/>
      <name val="Yu Gothic Medium"/>
      <family val="3"/>
      <charset val="128"/>
    </font>
    <font>
      <sz val="9"/>
      <color theme="1"/>
      <name val="Yu Gothic UI Light"/>
      <family val="3"/>
      <charset val="128"/>
    </font>
    <font>
      <sz val="10"/>
      <color theme="1"/>
      <name val="ＭＳ Ｐゴシック"/>
      <family val="2"/>
      <charset val="128"/>
    </font>
    <font>
      <sz val="8"/>
      <color theme="1"/>
      <name val="ＭＳ Ｐゴシック"/>
      <family val="2"/>
      <charset val="128"/>
    </font>
    <font>
      <sz val="9"/>
      <color theme="1"/>
      <name val="Arial"/>
      <family val="2"/>
    </font>
    <font>
      <sz val="9"/>
      <color theme="1"/>
      <name val="Yu Gothic UI"/>
      <family val="3"/>
      <charset val="128"/>
    </font>
    <font>
      <sz val="9"/>
      <color theme="1"/>
      <name val="Arial"/>
      <family val="3"/>
      <charset val="128"/>
    </font>
    <font>
      <sz val="9"/>
      <color theme="1"/>
      <name val="ＭＳ Ｐゴシック"/>
      <family val="2"/>
      <charset val="128"/>
      <scheme val="minor"/>
    </font>
    <font>
      <sz val="10.5"/>
      <color theme="1"/>
      <name val="ＭＳ 明朝"/>
      <family val="1"/>
      <charset val="128"/>
    </font>
    <font>
      <sz val="10.5"/>
      <color theme="1"/>
      <name val="游ゴシック"/>
      <family val="3"/>
      <charset val="128"/>
    </font>
    <font>
      <b/>
      <sz val="12"/>
      <color theme="1"/>
      <name val="Yu Gothic UI"/>
      <family val="3"/>
      <charset val="128"/>
    </font>
    <font>
      <u/>
      <sz val="9"/>
      <color theme="10"/>
      <name val="Calibri"/>
      <family val="2"/>
    </font>
    <font>
      <sz val="10"/>
      <color theme="1"/>
      <name val="ＭＳ Ｐゴシック"/>
      <family val="2"/>
      <charset val="128"/>
      <scheme val="minor"/>
    </font>
    <font>
      <b/>
      <sz val="11"/>
      <color theme="1"/>
      <name val="ＭＳ Ｐ明朝"/>
      <family val="1"/>
      <charset val="128"/>
    </font>
    <font>
      <b/>
      <sz val="11"/>
      <color theme="1"/>
      <name val="Times New Roman"/>
      <family val="1"/>
    </font>
    <font>
      <sz val="9"/>
      <name val="Times New Roman"/>
      <family val="1"/>
      <charset val="128"/>
    </font>
    <font>
      <sz val="9"/>
      <name val="ＭＳ Ｐ明朝"/>
      <family val="1"/>
      <charset val="128"/>
    </font>
    <font>
      <sz val="9"/>
      <name val="Times New Roman"/>
      <family val="1"/>
    </font>
    <font>
      <i/>
      <sz val="9"/>
      <color rgb="FFFF0000"/>
      <name val="Times New Roman"/>
      <family val="1"/>
    </font>
    <font>
      <sz val="9"/>
      <color rgb="FFFF0000"/>
      <name val="Times New Roman"/>
      <family val="1"/>
    </font>
    <font>
      <sz val="9"/>
      <color theme="1"/>
      <name val="游ゴシック"/>
      <family val="3"/>
      <charset val="128"/>
    </font>
    <font>
      <sz val="10"/>
      <color theme="1"/>
      <name val="Yu Gothic UI"/>
      <family val="3"/>
      <charset val="128"/>
    </font>
    <font>
      <sz val="10"/>
      <color theme="1"/>
      <name val="Yu Gothic"/>
      <family val="2"/>
      <charset val="128"/>
    </font>
    <font>
      <sz val="10"/>
      <color theme="1"/>
      <name val="ＭＳ Ｐゴシック"/>
      <family val="3"/>
      <charset val="128"/>
    </font>
    <font>
      <sz val="10"/>
      <color theme="1"/>
      <name val="游ゴシック"/>
      <family val="2"/>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FFF00"/>
        <bgColor indexed="64"/>
      </patternFill>
    </fill>
  </fills>
  <borders count="105">
    <border>
      <left/>
      <right/>
      <top/>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indexed="64"/>
      </bottom>
      <diagonal/>
    </border>
    <border>
      <left/>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auto="1"/>
      </left>
      <right style="thin">
        <color auto="1"/>
      </right>
      <top style="medium">
        <color auto="1"/>
      </top>
      <bottom style="thin">
        <color auto="1"/>
      </bottom>
      <diagonal/>
    </border>
    <border>
      <left style="thin">
        <color indexed="64"/>
      </left>
      <right style="double">
        <color indexed="64"/>
      </right>
      <top style="medium">
        <color auto="1"/>
      </top>
      <bottom style="thin">
        <color indexed="64"/>
      </bottom>
      <diagonal/>
    </border>
    <border>
      <left style="double">
        <color indexed="64"/>
      </left>
      <right style="thin">
        <color auto="1"/>
      </right>
      <top style="medium">
        <color auto="1"/>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auto="1"/>
      </right>
      <top style="thin">
        <color indexed="64"/>
      </top>
      <bottom style="thin">
        <color indexed="64"/>
      </bottom>
      <diagonal/>
    </border>
    <border>
      <left style="thin">
        <color indexed="64"/>
      </left>
      <right style="double">
        <color indexed="64"/>
      </right>
      <top style="thin">
        <color indexed="64"/>
      </top>
      <bottom style="medium">
        <color auto="1"/>
      </bottom>
      <diagonal/>
    </border>
    <border>
      <left style="double">
        <color indexed="64"/>
      </left>
      <right style="thin">
        <color auto="1"/>
      </right>
      <top style="thin">
        <color indexed="64"/>
      </top>
      <bottom style="medium">
        <color auto="1"/>
      </bottom>
      <diagonal/>
    </border>
    <border>
      <left style="double">
        <color auto="1"/>
      </left>
      <right style="thin">
        <color auto="1"/>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thin">
        <color auto="1"/>
      </bottom>
      <diagonal/>
    </border>
    <border>
      <left/>
      <right/>
      <top/>
      <bottom style="hair">
        <color auto="1"/>
      </bottom>
      <diagonal/>
    </border>
    <border>
      <left/>
      <right/>
      <top style="hair">
        <color auto="1"/>
      </top>
      <bottom/>
      <diagonal/>
    </border>
    <border>
      <left/>
      <right style="thin">
        <color auto="1"/>
      </right>
      <top style="hair">
        <color auto="1"/>
      </top>
      <bottom/>
      <diagonal/>
    </border>
    <border>
      <left style="hair">
        <color auto="1"/>
      </left>
      <right/>
      <top style="thin">
        <color auto="1"/>
      </top>
      <bottom style="thin">
        <color auto="1"/>
      </bottom>
      <diagonal/>
    </border>
    <border>
      <left style="thin">
        <color indexed="64"/>
      </left>
      <right style="hair">
        <color auto="1"/>
      </right>
      <top style="hair">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style="medium">
        <color rgb="FFFF0000"/>
      </left>
      <right/>
      <top style="hair">
        <color auto="1"/>
      </top>
      <bottom style="hair">
        <color auto="1"/>
      </bottom>
      <diagonal/>
    </border>
    <border>
      <left/>
      <right style="medium">
        <color rgb="FFFF0000"/>
      </right>
      <top style="hair">
        <color auto="1"/>
      </top>
      <bottom style="hair">
        <color auto="1"/>
      </bottom>
      <diagonal/>
    </border>
    <border>
      <left style="medium">
        <color rgb="FFFF0000"/>
      </left>
      <right/>
      <top style="hair">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medium">
        <color rgb="FFFF0000"/>
      </left>
      <right style="hair">
        <color auto="1"/>
      </right>
      <top style="medium">
        <color rgb="FFFF0000"/>
      </top>
      <bottom style="thin">
        <color auto="1"/>
      </bottom>
      <diagonal/>
    </border>
    <border>
      <left style="hair">
        <color auto="1"/>
      </left>
      <right style="hair">
        <color auto="1"/>
      </right>
      <top style="medium">
        <color rgb="FFFF0000"/>
      </top>
      <bottom style="thin">
        <color auto="1"/>
      </bottom>
      <diagonal/>
    </border>
    <border>
      <left style="hair">
        <color auto="1"/>
      </left>
      <right/>
      <top style="medium">
        <color rgb="FFFF0000"/>
      </top>
      <bottom style="thin">
        <color auto="1"/>
      </bottom>
      <diagonal/>
    </border>
    <border>
      <left style="thin">
        <color auto="1"/>
      </left>
      <right style="hair">
        <color auto="1"/>
      </right>
      <top style="medium">
        <color rgb="FFFF0000"/>
      </top>
      <bottom style="thin">
        <color auto="1"/>
      </bottom>
      <diagonal/>
    </border>
    <border>
      <left style="hair">
        <color auto="1"/>
      </left>
      <right style="medium">
        <color rgb="FFFF0000"/>
      </right>
      <top style="medium">
        <color rgb="FFFF0000"/>
      </top>
      <bottom style="thin">
        <color auto="1"/>
      </bottom>
      <diagonal/>
    </border>
    <border>
      <left style="medium">
        <color rgb="FFFF0000"/>
      </left>
      <right style="hair">
        <color auto="1"/>
      </right>
      <top style="thin">
        <color auto="1"/>
      </top>
      <bottom style="medium">
        <color rgb="FFFF0000"/>
      </bottom>
      <diagonal/>
    </border>
    <border>
      <left style="hair">
        <color auto="1"/>
      </left>
      <right style="hair">
        <color auto="1"/>
      </right>
      <top style="thin">
        <color auto="1"/>
      </top>
      <bottom style="medium">
        <color rgb="FFFF0000"/>
      </bottom>
      <diagonal/>
    </border>
    <border>
      <left style="hair">
        <color auto="1"/>
      </left>
      <right/>
      <top style="thin">
        <color auto="1"/>
      </top>
      <bottom style="medium">
        <color rgb="FFFF0000"/>
      </bottom>
      <diagonal/>
    </border>
    <border>
      <left style="thin">
        <color auto="1"/>
      </left>
      <right style="hair">
        <color auto="1"/>
      </right>
      <top style="thin">
        <color auto="1"/>
      </top>
      <bottom style="medium">
        <color rgb="FFFF0000"/>
      </bottom>
      <diagonal/>
    </border>
    <border>
      <left style="hair">
        <color auto="1"/>
      </left>
      <right style="medium">
        <color rgb="FFFF0000"/>
      </right>
      <top style="thin">
        <color auto="1"/>
      </top>
      <bottom style="medium">
        <color rgb="FFFF0000"/>
      </bottom>
      <diagonal/>
    </border>
    <border>
      <left style="thin">
        <color auto="1"/>
      </left>
      <right/>
      <top/>
      <bottom style="medium">
        <color auto="1"/>
      </bottom>
      <diagonal/>
    </border>
    <border>
      <left/>
      <right/>
      <top style="medium">
        <color auto="1"/>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top style="medium">
        <color rgb="FFFF0000"/>
      </top>
      <bottom style="medium">
        <color rgb="FFFF0000"/>
      </bottom>
      <diagonal/>
    </border>
    <border>
      <left/>
      <right style="medium">
        <color rgb="FFFF0000"/>
      </right>
      <top/>
      <bottom style="hair">
        <color auto="1"/>
      </bottom>
      <diagonal/>
    </border>
    <border>
      <left style="thin">
        <color auto="1"/>
      </left>
      <right/>
      <top/>
      <bottom/>
      <diagonal/>
    </border>
    <border>
      <left/>
      <right style="medium">
        <color rgb="FFFF0000"/>
      </right>
      <top/>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auto="1"/>
      </left>
      <right/>
      <top style="medium">
        <color rgb="FFFF0000"/>
      </top>
      <bottom style="thin">
        <color indexed="64"/>
      </bottom>
      <diagonal/>
    </border>
    <border>
      <left style="medium">
        <color rgb="FFFF0000"/>
      </left>
      <right/>
      <top/>
      <bottom style="hair">
        <color auto="1"/>
      </bottom>
      <diagonal/>
    </border>
    <border>
      <left style="medium">
        <color rgb="FFFF0000"/>
      </left>
      <right/>
      <top style="medium">
        <color rgb="FFFF0000"/>
      </top>
      <bottom style="thin">
        <color indexed="64"/>
      </bottom>
      <diagonal/>
    </border>
    <border>
      <left/>
      <right style="thin">
        <color auto="1"/>
      </right>
      <top style="medium">
        <color rgb="FFFF0000"/>
      </top>
      <bottom style="thin">
        <color indexed="64"/>
      </bottom>
      <diagonal/>
    </border>
    <border>
      <left style="thin">
        <color auto="1"/>
      </left>
      <right style="thin">
        <color auto="1"/>
      </right>
      <top style="thin">
        <color indexed="64"/>
      </top>
      <bottom style="double">
        <color indexed="64"/>
      </bottom>
      <diagonal/>
    </border>
    <border>
      <left/>
      <right style="double">
        <color indexed="64"/>
      </right>
      <top style="medium">
        <color auto="1"/>
      </top>
      <bottom/>
      <diagonal/>
    </border>
    <border>
      <left/>
      <right style="double">
        <color indexed="64"/>
      </right>
      <top/>
      <bottom style="medium">
        <color auto="1"/>
      </bottom>
      <diagonal/>
    </border>
    <border>
      <left/>
      <right style="double">
        <color auto="1"/>
      </right>
      <top style="medium">
        <color auto="1"/>
      </top>
      <bottom style="thin">
        <color indexed="64"/>
      </bottom>
      <diagonal/>
    </border>
    <border>
      <left/>
      <right style="double">
        <color indexed="64"/>
      </right>
      <top style="thin">
        <color auto="1"/>
      </top>
      <bottom style="thin">
        <color auto="1"/>
      </bottom>
      <diagonal/>
    </border>
    <border>
      <left/>
      <right style="double">
        <color indexed="64"/>
      </right>
      <top style="thin">
        <color auto="1"/>
      </top>
      <bottom style="medium">
        <color indexed="64"/>
      </bottom>
      <diagonal/>
    </border>
    <border>
      <left/>
      <right style="double">
        <color indexed="64"/>
      </right>
      <top/>
      <bottom style="thin">
        <color auto="1"/>
      </bottom>
      <diagonal/>
    </border>
    <border>
      <left style="thin">
        <color auto="1"/>
      </left>
      <right style="thin">
        <color auto="1"/>
      </right>
      <top/>
      <bottom style="double">
        <color indexed="64"/>
      </bottom>
      <diagonal/>
    </border>
  </borders>
  <cellStyleXfs count="7">
    <xf numFmtId="0" fontId="0" fillId="0" borderId="0">
      <alignment vertical="center"/>
    </xf>
    <xf numFmtId="0" fontId="11" fillId="0" borderId="0" applyNumberFormat="0" applyFill="0" applyBorder="0" applyAlignment="0" applyProtection="0">
      <alignment vertical="center"/>
    </xf>
    <xf numFmtId="0" fontId="4" fillId="0" borderId="0">
      <alignment vertical="center"/>
    </xf>
    <xf numFmtId="0" fontId="3" fillId="0" borderId="0">
      <alignment vertical="center"/>
    </xf>
    <xf numFmtId="0" fontId="20" fillId="0" borderId="0"/>
    <xf numFmtId="0" fontId="21" fillId="0" borderId="0" applyNumberFormat="0" applyFill="0" applyBorder="0" applyAlignment="0" applyProtection="0">
      <alignment vertical="center"/>
    </xf>
    <xf numFmtId="38" fontId="36" fillId="0" borderId="0" applyFont="0" applyFill="0" applyBorder="0" applyAlignment="0" applyProtection="0">
      <alignment vertical="center"/>
    </xf>
  </cellStyleXfs>
  <cellXfs count="256">
    <xf numFmtId="0" fontId="0" fillId="0" borderId="0" xfId="0">
      <alignment vertical="center"/>
    </xf>
    <xf numFmtId="0" fontId="6" fillId="0" borderId="0" xfId="0" applyFont="1">
      <alignment vertical="center"/>
    </xf>
    <xf numFmtId="0" fontId="7" fillId="0" borderId="0" xfId="0" applyFont="1">
      <alignment vertical="center"/>
    </xf>
    <xf numFmtId="0" fontId="0" fillId="0" borderId="0" xfId="0" applyProtection="1">
      <alignment vertical="center"/>
    </xf>
    <xf numFmtId="0" fontId="13" fillId="0" borderId="0" xfId="2" applyFont="1">
      <alignment vertical="center"/>
    </xf>
    <xf numFmtId="0" fontId="13" fillId="0" borderId="0" xfId="2" applyFont="1" applyAlignment="1">
      <alignment vertical="center" wrapText="1"/>
    </xf>
    <xf numFmtId="0" fontId="12" fillId="0" borderId="0" xfId="2" applyFont="1">
      <alignment vertical="center"/>
    </xf>
    <xf numFmtId="0" fontId="16" fillId="0" borderId="0" xfId="2" applyFont="1">
      <alignment vertical="center"/>
    </xf>
    <xf numFmtId="0" fontId="16" fillId="7" borderId="0" xfId="2" applyFont="1" applyFill="1">
      <alignment vertical="center"/>
    </xf>
    <xf numFmtId="0" fontId="16" fillId="6" borderId="0" xfId="2" applyFont="1" applyFill="1">
      <alignment vertical="center"/>
    </xf>
    <xf numFmtId="0" fontId="16" fillId="0" borderId="0" xfId="2" applyFont="1" applyFill="1">
      <alignment vertical="center"/>
    </xf>
    <xf numFmtId="0" fontId="16" fillId="0" borderId="0" xfId="2" applyFont="1" applyAlignment="1">
      <alignment vertical="center" wrapText="1"/>
    </xf>
    <xf numFmtId="0" fontId="15" fillId="0" borderId="0" xfId="2" applyFont="1">
      <alignment vertical="center"/>
    </xf>
    <xf numFmtId="0" fontId="17" fillId="0" borderId="0" xfId="2" applyFont="1">
      <alignment vertical="center"/>
    </xf>
    <xf numFmtId="0" fontId="15" fillId="7" borderId="0" xfId="2" applyFont="1" applyFill="1">
      <alignment vertical="center"/>
    </xf>
    <xf numFmtId="0" fontId="19" fillId="6" borderId="0" xfId="2" applyFont="1" applyFill="1">
      <alignment vertical="center"/>
    </xf>
    <xf numFmtId="0" fontId="24" fillId="0" borderId="0" xfId="0" applyFont="1" applyProtection="1">
      <alignment vertical="center"/>
    </xf>
    <xf numFmtId="0" fontId="24" fillId="0" borderId="10" xfId="0" applyFont="1" applyFill="1" applyBorder="1" applyAlignment="1" applyProtection="1">
      <alignment vertical="center" shrinkToFit="1"/>
    </xf>
    <xf numFmtId="0" fontId="24" fillId="0" borderId="9" xfId="0" applyFont="1" applyFill="1" applyBorder="1" applyProtection="1">
      <alignment vertical="center"/>
    </xf>
    <xf numFmtId="0" fontId="31" fillId="0" borderId="0" xfId="2" applyFont="1">
      <alignment vertical="center"/>
    </xf>
    <xf numFmtId="0" fontId="2" fillId="0" borderId="0" xfId="0" applyFont="1">
      <alignment vertical="center"/>
    </xf>
    <xf numFmtId="0" fontId="24" fillId="0" borderId="0" xfId="0" applyFont="1" applyProtection="1">
      <alignment vertical="center"/>
      <protection locked="0"/>
    </xf>
    <xf numFmtId="0" fontId="24" fillId="0" borderId="0" xfId="0" applyFont="1" applyBorder="1" applyProtection="1">
      <alignment vertical="center"/>
      <protection locked="0"/>
    </xf>
    <xf numFmtId="0" fontId="23" fillId="8" borderId="0" xfId="0" applyFont="1" applyFill="1" applyAlignment="1" applyProtection="1">
      <alignment vertical="center"/>
    </xf>
    <xf numFmtId="0" fontId="22" fillId="8" borderId="0" xfId="0" applyFont="1" applyFill="1" applyAlignment="1" applyProtection="1">
      <alignment vertical="center"/>
    </xf>
    <xf numFmtId="0" fontId="26" fillId="0" borderId="0" xfId="0" applyFont="1" applyProtection="1">
      <alignment vertical="center"/>
    </xf>
    <xf numFmtId="0" fontId="24" fillId="0" borderId="0" xfId="0" applyFont="1" applyBorder="1" applyAlignment="1" applyProtection="1">
      <alignment horizontal="center" vertical="center"/>
    </xf>
    <xf numFmtId="0" fontId="24" fillId="0" borderId="0" xfId="0" applyFont="1" applyBorder="1" applyProtection="1">
      <alignment vertical="center"/>
    </xf>
    <xf numFmtId="0" fontId="29" fillId="0" borderId="0" xfId="0" applyFont="1" applyBorder="1" applyAlignment="1" applyProtection="1">
      <alignment vertical="top" wrapText="1"/>
    </xf>
    <xf numFmtId="0" fontId="27" fillId="0" borderId="0" xfId="0" applyFont="1" applyProtection="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9" fillId="0" borderId="0" xfId="0" applyFont="1">
      <alignment vertical="center"/>
    </xf>
    <xf numFmtId="0" fontId="24" fillId="0" borderId="91" xfId="0" applyFont="1" applyFill="1" applyBorder="1" applyAlignment="1" applyProtection="1">
      <alignment vertical="center" shrinkToFit="1"/>
    </xf>
    <xf numFmtId="0" fontId="24" fillId="2" borderId="91" xfId="0" applyFont="1" applyFill="1" applyBorder="1" applyAlignment="1" applyProtection="1">
      <alignment vertical="center" shrinkToFit="1"/>
      <protection locked="0"/>
    </xf>
    <xf numFmtId="0" fontId="41" fillId="0" borderId="7" xfId="0" applyFont="1" applyBorder="1" applyAlignment="1">
      <alignment horizontal="center" vertical="center"/>
    </xf>
    <xf numFmtId="0" fontId="42" fillId="3" borderId="7" xfId="2" applyFont="1" applyFill="1" applyBorder="1" applyAlignment="1">
      <alignment horizontal="center" vertical="center" wrapText="1"/>
    </xf>
    <xf numFmtId="0" fontId="43" fillId="3" borderId="7" xfId="2" applyFont="1" applyFill="1" applyBorder="1" applyAlignment="1">
      <alignment horizontal="center" vertical="center" wrapText="1"/>
    </xf>
    <xf numFmtId="0" fontId="44" fillId="0" borderId="7" xfId="2" applyFont="1" applyBorder="1" applyAlignment="1">
      <alignment horizontal="center" vertical="center"/>
    </xf>
    <xf numFmtId="0" fontId="45" fillId="0" borderId="7" xfId="2" applyFont="1" applyBorder="1" applyAlignment="1">
      <alignment horizontal="center" vertical="center"/>
    </xf>
    <xf numFmtId="0" fontId="44" fillId="0" borderId="97" xfId="2" applyFont="1" applyBorder="1" applyAlignment="1">
      <alignment horizontal="center" vertical="center"/>
    </xf>
    <xf numFmtId="0" fontId="45" fillId="0" borderId="97" xfId="2" applyFont="1" applyBorder="1" applyAlignment="1">
      <alignment horizontal="center" vertical="center"/>
    </xf>
    <xf numFmtId="0" fontId="41" fillId="0" borderId="0" xfId="0" applyFont="1">
      <alignment vertical="center"/>
    </xf>
    <xf numFmtId="0" fontId="43" fillId="3" borderId="4" xfId="0" applyFont="1" applyFill="1" applyBorder="1" applyAlignment="1">
      <alignment horizontal="center" vertical="center" wrapText="1"/>
    </xf>
    <xf numFmtId="0" fontId="43" fillId="3" borderId="7" xfId="0" applyFont="1" applyFill="1" applyBorder="1" applyAlignment="1">
      <alignment horizontal="center" vertical="center"/>
    </xf>
    <xf numFmtId="0" fontId="48" fillId="2" borderId="7" xfId="2" applyFont="1" applyFill="1" applyBorder="1" applyAlignment="1">
      <alignment horizontal="center" vertical="center"/>
    </xf>
    <xf numFmtId="0" fontId="48" fillId="2" borderId="97" xfId="2" applyFont="1" applyFill="1" applyBorder="1" applyAlignment="1">
      <alignment horizontal="center" vertical="center"/>
    </xf>
    <xf numFmtId="0" fontId="44" fillId="0" borderId="104" xfId="2" applyFont="1" applyBorder="1" applyAlignment="1">
      <alignment horizontal="center" vertical="center"/>
    </xf>
    <xf numFmtId="0" fontId="48" fillId="2" borderId="104" xfId="2" applyFont="1" applyFill="1" applyBorder="1" applyAlignment="1">
      <alignment horizontal="center" vertical="center"/>
    </xf>
    <xf numFmtId="0" fontId="13" fillId="0" borderId="0" xfId="0" applyFont="1">
      <alignment vertical="center"/>
    </xf>
    <xf numFmtId="0" fontId="18" fillId="0" borderId="0" xfId="0" applyFont="1">
      <alignment vertical="center"/>
    </xf>
    <xf numFmtId="0" fontId="50" fillId="0" borderId="0" xfId="0" applyFont="1">
      <alignment vertical="center"/>
    </xf>
    <xf numFmtId="0" fontId="15" fillId="0" borderId="0" xfId="2" applyFont="1" applyFill="1">
      <alignment vertical="center"/>
    </xf>
    <xf numFmtId="0" fontId="53" fillId="0" borderId="0" xfId="2" applyFont="1">
      <alignment vertical="center"/>
    </xf>
    <xf numFmtId="0" fontId="24" fillId="0" borderId="9" xfId="0" applyFont="1" applyFill="1" applyBorder="1" applyAlignment="1" applyProtection="1">
      <alignment vertical="center" shrinkToFit="1"/>
    </xf>
    <xf numFmtId="0" fontId="24" fillId="0" borderId="66" xfId="0" applyFont="1" applyFill="1" applyBorder="1" applyAlignment="1" applyProtection="1">
      <alignment vertical="center" shrinkToFit="1"/>
    </xf>
    <xf numFmtId="0" fontId="26" fillId="0" borderId="46" xfId="0" applyFont="1" applyBorder="1" applyAlignment="1" applyProtection="1">
      <alignment vertical="center"/>
      <protection locked="0"/>
    </xf>
    <xf numFmtId="0" fontId="26" fillId="0" borderId="42" xfId="0" applyFont="1" applyBorder="1" applyAlignment="1" applyProtection="1">
      <alignment vertical="center"/>
      <protection locked="0"/>
    </xf>
    <xf numFmtId="0" fontId="26" fillId="0" borderId="44" xfId="0" applyFont="1" applyBorder="1" applyAlignment="1" applyProtection="1">
      <alignment vertical="center"/>
      <protection locked="0"/>
    </xf>
    <xf numFmtId="0" fontId="0" fillId="9" borderId="0" xfId="0" applyFill="1">
      <alignment vertical="center"/>
    </xf>
    <xf numFmtId="0" fontId="24" fillId="0" borderId="14" xfId="0" applyFont="1" applyBorder="1" applyProtection="1">
      <alignment vertical="center"/>
    </xf>
    <xf numFmtId="0" fontId="24" fillId="0" borderId="0" xfId="0" applyFont="1" applyAlignment="1" applyProtection="1">
      <alignment horizontal="center" vertical="center"/>
    </xf>
    <xf numFmtId="0" fontId="49" fillId="0" borderId="0" xfId="0" applyFont="1" applyProtection="1">
      <alignment vertical="center"/>
    </xf>
    <xf numFmtId="0" fontId="26" fillId="0" borderId="0" xfId="0" applyFont="1" applyAlignment="1" applyProtection="1">
      <alignment vertical="top" wrapText="1"/>
    </xf>
    <xf numFmtId="0" fontId="37" fillId="0" borderId="0" xfId="0" applyFont="1" applyProtection="1">
      <alignment vertical="center"/>
    </xf>
    <xf numFmtId="0" fontId="46" fillId="0" borderId="20" xfId="2" applyFont="1" applyBorder="1" applyAlignment="1" applyProtection="1">
      <alignment horizontal="center" vertical="center"/>
      <protection locked="0"/>
    </xf>
    <xf numFmtId="0" fontId="47" fillId="2" borderId="20" xfId="2" applyFont="1" applyFill="1" applyBorder="1" applyAlignment="1" applyProtection="1">
      <alignment horizontal="center" vertical="center"/>
      <protection locked="0"/>
    </xf>
    <xf numFmtId="0" fontId="48" fillId="2" borderId="20" xfId="2" applyFont="1" applyFill="1" applyBorder="1" applyAlignment="1" applyProtection="1">
      <alignment horizontal="center" vertical="center"/>
      <protection locked="0"/>
    </xf>
    <xf numFmtId="0" fontId="0" fillId="0" borderId="0" xfId="0" applyProtection="1">
      <alignment vertical="center"/>
      <protection locked="0"/>
    </xf>
    <xf numFmtId="0" fontId="47" fillId="2" borderId="7" xfId="2" applyFont="1" applyFill="1" applyBorder="1" applyAlignment="1" applyProtection="1">
      <alignment horizontal="center" vertical="center"/>
      <protection locked="0"/>
    </xf>
    <xf numFmtId="0" fontId="48" fillId="2" borderId="7" xfId="2" applyFont="1" applyFill="1" applyBorder="1" applyAlignment="1" applyProtection="1">
      <alignment horizontal="center" vertical="center"/>
      <protection locked="0"/>
    </xf>
    <xf numFmtId="0" fontId="0" fillId="2" borderId="20" xfId="0" applyFill="1" applyBorder="1" applyProtection="1">
      <alignment vertical="center"/>
      <protection locked="0"/>
    </xf>
    <xf numFmtId="0" fontId="0" fillId="2" borderId="7" xfId="0" applyFill="1" applyBorder="1" applyProtection="1">
      <alignment vertical="center"/>
      <protection locked="0"/>
    </xf>
    <xf numFmtId="0" fontId="24" fillId="0" borderId="55" xfId="0" applyFont="1" applyBorder="1" applyAlignment="1" applyProtection="1">
      <alignment vertical="center"/>
    </xf>
    <xf numFmtId="0" fontId="24" fillId="0" borderId="56" xfId="0" applyFont="1" applyBorder="1" applyAlignment="1" applyProtection="1">
      <alignment vertical="center"/>
    </xf>
    <xf numFmtId="0" fontId="24" fillId="2" borderId="56" xfId="0" applyFont="1" applyFill="1" applyBorder="1" applyAlignment="1" applyProtection="1">
      <alignment horizontal="center" vertical="center" shrinkToFit="1"/>
      <protection locked="0"/>
    </xf>
    <xf numFmtId="0" fontId="24" fillId="5" borderId="56" xfId="0" applyFont="1" applyFill="1" applyBorder="1" applyAlignment="1" applyProtection="1">
      <alignment horizontal="center" vertical="center"/>
    </xf>
    <xf numFmtId="0" fontId="15" fillId="2" borderId="48"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50"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shrinkToFit="1"/>
      <protection locked="0"/>
    </xf>
    <xf numFmtId="0" fontId="24" fillId="2" borderId="49" xfId="0" applyFont="1" applyFill="1" applyBorder="1" applyAlignment="1" applyProtection="1">
      <alignment horizontal="center" vertical="center" shrinkToFit="1"/>
      <protection locked="0"/>
    </xf>
    <xf numFmtId="0" fontId="24" fillId="2" borderId="50" xfId="0" applyFont="1" applyFill="1" applyBorder="1" applyAlignment="1" applyProtection="1">
      <alignment horizontal="center" vertical="center" shrinkToFit="1"/>
      <protection locked="0"/>
    </xf>
    <xf numFmtId="0" fontId="24" fillId="0" borderId="1"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11" xfId="0" applyFont="1" applyBorder="1" applyAlignment="1" applyProtection="1">
      <alignment vertical="center"/>
    </xf>
    <xf numFmtId="0" fontId="24" fillId="0" borderId="12" xfId="0" applyFont="1" applyBorder="1" applyAlignment="1" applyProtection="1">
      <alignment vertical="center"/>
    </xf>
    <xf numFmtId="0" fontId="24" fillId="2" borderId="11" xfId="0" applyFont="1" applyFill="1" applyBorder="1" applyAlignment="1" applyProtection="1">
      <alignment horizontal="center" vertical="center" shrinkToFit="1"/>
      <protection locked="0"/>
    </xf>
    <xf numFmtId="0" fontId="24" fillId="2" borderId="12" xfId="0" applyFont="1" applyFill="1" applyBorder="1" applyAlignment="1" applyProtection="1">
      <alignment horizontal="center" vertical="center" shrinkToFit="1"/>
      <protection locked="0"/>
    </xf>
    <xf numFmtId="0" fontId="24" fillId="5" borderId="48" xfId="0" applyFont="1" applyFill="1" applyBorder="1" applyAlignment="1" applyProtection="1">
      <alignment horizontal="center" vertical="center"/>
    </xf>
    <xf numFmtId="0" fontId="24" fillId="5" borderId="49" xfId="0" applyFont="1" applyFill="1" applyBorder="1" applyAlignment="1" applyProtection="1">
      <alignment horizontal="center" vertical="center"/>
    </xf>
    <xf numFmtId="0" fontId="24" fillId="2" borderId="84" xfId="0" applyFont="1" applyFill="1" applyBorder="1" applyAlignment="1" applyProtection="1">
      <alignment horizontal="center" vertical="center"/>
      <protection locked="0"/>
    </xf>
    <xf numFmtId="0" fontId="24" fillId="0" borderId="68" xfId="0" applyFont="1" applyBorder="1" applyAlignment="1" applyProtection="1">
      <alignment vertical="center"/>
    </xf>
    <xf numFmtId="0" fontId="24" fillId="0" borderId="69" xfId="0" applyFont="1" applyBorder="1" applyAlignment="1" applyProtection="1">
      <alignment vertical="center"/>
    </xf>
    <xf numFmtId="0" fontId="24" fillId="0" borderId="70" xfId="0" applyFont="1" applyBorder="1" applyAlignment="1" applyProtection="1">
      <alignment vertical="center"/>
    </xf>
    <xf numFmtId="0" fontId="24" fillId="2" borderId="71" xfId="0" applyFont="1" applyFill="1" applyBorder="1" applyAlignment="1" applyProtection="1">
      <alignment vertical="center" shrinkToFit="1"/>
      <protection locked="0"/>
    </xf>
    <xf numFmtId="0" fontId="24" fillId="2" borderId="69" xfId="0" applyFont="1" applyFill="1" applyBorder="1" applyAlignment="1" applyProtection="1">
      <alignment vertical="center" shrinkToFit="1"/>
      <protection locked="0"/>
    </xf>
    <xf numFmtId="0" fontId="24" fillId="2" borderId="72" xfId="0" applyFont="1" applyFill="1" applyBorder="1" applyAlignment="1" applyProtection="1">
      <alignment vertical="center" shrinkToFit="1"/>
      <protection locked="0"/>
    </xf>
    <xf numFmtId="0" fontId="24" fillId="0" borderId="73" xfId="0" applyFont="1" applyBorder="1" applyAlignment="1" applyProtection="1">
      <alignment vertical="center"/>
    </xf>
    <xf numFmtId="0" fontId="24" fillId="0" borderId="74" xfId="0" applyFont="1" applyBorder="1" applyAlignment="1" applyProtection="1">
      <alignment vertical="center"/>
    </xf>
    <xf numFmtId="0" fontId="24" fillId="0" borderId="75" xfId="0" applyFont="1" applyBorder="1" applyAlignment="1" applyProtection="1">
      <alignment vertical="center"/>
    </xf>
    <xf numFmtId="0" fontId="24" fillId="2" borderId="76" xfId="0" applyFont="1" applyFill="1" applyBorder="1" applyAlignment="1" applyProtection="1">
      <alignment vertical="center" shrinkToFit="1"/>
      <protection locked="0"/>
    </xf>
    <xf numFmtId="0" fontId="24" fillId="2" borderId="74" xfId="0" applyFont="1" applyFill="1" applyBorder="1" applyAlignment="1" applyProtection="1">
      <alignment vertical="center" shrinkToFit="1"/>
      <protection locked="0"/>
    </xf>
    <xf numFmtId="0" fontId="24" fillId="2" borderId="77" xfId="0" applyFont="1" applyFill="1" applyBorder="1" applyAlignment="1" applyProtection="1">
      <alignment vertical="center" shrinkToFit="1"/>
      <protection locked="0"/>
    </xf>
    <xf numFmtId="0" fontId="24" fillId="0" borderId="63" xfId="0" applyFont="1" applyBorder="1" applyAlignment="1" applyProtection="1">
      <alignment vertical="center"/>
    </xf>
    <xf numFmtId="0" fontId="24" fillId="0" borderId="64" xfId="0" applyFont="1" applyBorder="1" applyAlignment="1" applyProtection="1">
      <alignment vertical="center"/>
    </xf>
    <xf numFmtId="0" fontId="24" fillId="0" borderId="65" xfId="0" applyFont="1" applyBorder="1" applyAlignment="1" applyProtection="1">
      <alignment vertical="center"/>
    </xf>
    <xf numFmtId="0" fontId="24" fillId="0" borderId="33" xfId="0" applyFont="1" applyBorder="1" applyAlignment="1" applyProtection="1">
      <alignment vertical="center"/>
    </xf>
    <xf numFmtId="0" fontId="24" fillId="0" borderId="34" xfId="0" applyFont="1" applyBorder="1" applyAlignment="1" applyProtection="1">
      <alignment vertical="center"/>
    </xf>
    <xf numFmtId="0" fontId="24" fillId="0" borderId="39" xfId="0" applyFont="1" applyBorder="1" applyAlignment="1" applyProtection="1">
      <alignment vertical="center"/>
    </xf>
    <xf numFmtId="0" fontId="24" fillId="2" borderId="36" xfId="0" applyFont="1" applyFill="1" applyBorder="1" applyAlignment="1" applyProtection="1">
      <alignment vertical="center" shrinkToFit="1"/>
      <protection locked="0"/>
    </xf>
    <xf numFmtId="0" fontId="24" fillId="2" borderId="67" xfId="0" applyFont="1" applyFill="1" applyBorder="1" applyAlignment="1" applyProtection="1">
      <alignment vertical="center" shrinkToFit="1"/>
      <protection locked="0"/>
    </xf>
    <xf numFmtId="0" fontId="24" fillId="2" borderId="40" xfId="0" applyFont="1" applyFill="1" applyBorder="1" applyAlignment="1" applyProtection="1">
      <alignment vertical="center" shrinkToFit="1"/>
      <protection locked="0"/>
    </xf>
    <xf numFmtId="0" fontId="24" fillId="2" borderId="35" xfId="0" applyFont="1" applyFill="1" applyBorder="1" applyAlignment="1" applyProtection="1">
      <alignment vertical="center" shrinkToFit="1"/>
      <protection locked="0"/>
    </xf>
    <xf numFmtId="0" fontId="24" fillId="2" borderId="82" xfId="0" applyFont="1" applyFill="1" applyBorder="1" applyAlignment="1" applyProtection="1">
      <alignment vertical="center" shrinkToFit="1"/>
      <protection locked="0"/>
    </xf>
    <xf numFmtId="0" fontId="24" fillId="2" borderId="83" xfId="0" applyFont="1" applyFill="1" applyBorder="1" applyAlignment="1" applyProtection="1">
      <alignment vertical="center" shrinkToFit="1"/>
      <protection locked="0"/>
    </xf>
    <xf numFmtId="0" fontId="26" fillId="2" borderId="20" xfId="0" applyFont="1" applyFill="1" applyBorder="1" applyAlignment="1" applyProtection="1">
      <alignment horizontal="center" vertical="center"/>
      <protection locked="0"/>
    </xf>
    <xf numFmtId="0" fontId="24" fillId="0" borderId="9" xfId="0" applyFont="1" applyFill="1" applyBorder="1" applyAlignment="1" applyProtection="1">
      <alignment vertical="center" shrinkToFit="1"/>
    </xf>
    <xf numFmtId="0" fontId="26" fillId="2" borderId="29" xfId="0" applyFont="1" applyFill="1" applyBorder="1" applyAlignment="1" applyProtection="1">
      <alignment horizontal="center" vertical="center" shrinkToFit="1"/>
      <protection locked="0"/>
    </xf>
    <xf numFmtId="0" fontId="26" fillId="2" borderId="20" xfId="0" applyFont="1" applyFill="1" applyBorder="1" applyAlignment="1" applyProtection="1">
      <alignment horizontal="center" vertical="center" shrinkToFit="1"/>
      <protection locked="0"/>
    </xf>
    <xf numFmtId="0" fontId="26" fillId="2" borderId="18" xfId="0" applyFont="1" applyFill="1" applyBorder="1" applyAlignment="1" applyProtection="1">
      <alignment horizontal="center" vertical="center"/>
      <protection locked="0"/>
    </xf>
    <xf numFmtId="0" fontId="26" fillId="2" borderId="47" xfId="0" applyFont="1" applyFill="1" applyBorder="1" applyAlignment="1" applyProtection="1">
      <alignment horizontal="center" vertical="center"/>
      <protection locked="0"/>
    </xf>
    <xf numFmtId="0" fontId="24" fillId="2" borderId="48" xfId="0" applyFont="1" applyFill="1" applyBorder="1" applyAlignment="1" applyProtection="1">
      <alignment horizontal="center" vertical="center" shrinkToFit="1"/>
      <protection locked="0"/>
    </xf>
    <xf numFmtId="0" fontId="26" fillId="2" borderId="7" xfId="0" applyFont="1" applyFill="1" applyBorder="1" applyAlignment="1" applyProtection="1">
      <alignment horizontal="center" vertical="center" shrinkToFit="1"/>
      <protection locked="0"/>
    </xf>
    <xf numFmtId="0" fontId="28" fillId="2" borderId="48" xfId="0" applyFont="1" applyFill="1" applyBorder="1" applyAlignment="1" applyProtection="1">
      <alignment horizontal="center" vertical="center"/>
      <protection locked="0"/>
    </xf>
    <xf numFmtId="0" fontId="30" fillId="0" borderId="57" xfId="0" applyFont="1" applyBorder="1" applyAlignment="1" applyProtection="1">
      <alignment vertical="top" wrapText="1"/>
    </xf>
    <xf numFmtId="0" fontId="30" fillId="0" borderId="15" xfId="0" applyFont="1" applyBorder="1" applyAlignment="1" applyProtection="1">
      <alignment vertical="top" wrapText="1"/>
    </xf>
    <xf numFmtId="0" fontId="30" fillId="0" borderId="58" xfId="0" applyFont="1" applyBorder="1" applyAlignment="1" applyProtection="1">
      <alignment vertical="top" wrapText="1"/>
    </xf>
    <xf numFmtId="0" fontId="30" fillId="0" borderId="59" xfId="0" applyFont="1" applyBorder="1" applyAlignment="1" applyProtection="1">
      <alignment vertical="top" wrapText="1"/>
    </xf>
    <xf numFmtId="0" fontId="30" fillId="0" borderId="0" xfId="0" applyFont="1" applyBorder="1" applyAlignment="1" applyProtection="1">
      <alignment vertical="top" wrapText="1"/>
    </xf>
    <xf numFmtId="0" fontId="30" fillId="0" borderId="60" xfId="0" applyFont="1" applyBorder="1" applyAlignment="1" applyProtection="1">
      <alignment vertical="top" wrapText="1"/>
    </xf>
    <xf numFmtId="0" fontId="30" fillId="0" borderId="61" xfId="0" applyFont="1" applyBorder="1" applyAlignment="1" applyProtection="1">
      <alignment vertical="top" wrapText="1"/>
    </xf>
    <xf numFmtId="0" fontId="30" fillId="0" borderId="51" xfId="0" applyFont="1" applyBorder="1" applyAlignment="1" applyProtection="1">
      <alignment vertical="top" wrapText="1"/>
    </xf>
    <xf numFmtId="0" fontId="30" fillId="0" borderId="62" xfId="0" applyFont="1" applyBorder="1" applyAlignment="1" applyProtection="1">
      <alignment vertical="top" wrapText="1"/>
    </xf>
    <xf numFmtId="0" fontId="22" fillId="8" borderId="0" xfId="0" applyFont="1" applyFill="1" applyAlignment="1" applyProtection="1">
      <alignment horizontal="center" vertical="center"/>
    </xf>
    <xf numFmtId="0" fontId="24" fillId="2" borderId="0" xfId="0" applyFont="1" applyFill="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4" fillId="0" borderId="8" xfId="0" applyFont="1" applyBorder="1" applyAlignment="1" applyProtection="1">
      <alignment vertical="center"/>
    </xf>
    <xf numFmtId="0" fontId="24" fillId="0" borderId="9" xfId="0" applyFont="1" applyBorder="1" applyAlignment="1" applyProtection="1">
      <alignment vertical="center"/>
    </xf>
    <xf numFmtId="0" fontId="24" fillId="0" borderId="10" xfId="0" applyFont="1" applyBorder="1" applyAlignment="1" applyProtection="1">
      <alignment vertical="center"/>
    </xf>
    <xf numFmtId="0" fontId="24" fillId="0" borderId="8" xfId="0" applyFont="1" applyFill="1" applyBorder="1" applyAlignment="1" applyProtection="1">
      <alignment vertical="center" shrinkToFit="1"/>
    </xf>
    <xf numFmtId="0" fontId="14" fillId="0" borderId="19" xfId="0" applyFont="1" applyBorder="1" applyAlignment="1" applyProtection="1">
      <alignment horizontal="center" vertical="center" wrapText="1"/>
    </xf>
    <xf numFmtId="0" fontId="24" fillId="0" borderId="30" xfId="0" applyFont="1" applyBorder="1" applyAlignment="1" applyProtection="1">
      <alignment vertical="center"/>
    </xf>
    <xf numFmtId="0" fontId="24" fillId="0" borderId="31" xfId="0" applyFont="1" applyBorder="1" applyAlignment="1" applyProtection="1">
      <alignment vertical="center"/>
    </xf>
    <xf numFmtId="0" fontId="24" fillId="0" borderId="32" xfId="0" applyFont="1" applyBorder="1" applyAlignment="1" applyProtection="1">
      <alignment vertical="center"/>
    </xf>
    <xf numFmtId="0" fontId="24" fillId="0" borderId="13" xfId="0" applyFont="1" applyBorder="1" applyAlignment="1" applyProtection="1">
      <alignment vertical="center"/>
    </xf>
    <xf numFmtId="0" fontId="14" fillId="0" borderId="24"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8" xfId="0" applyFont="1" applyBorder="1" applyAlignment="1" applyProtection="1">
      <alignment horizontal="center" vertical="center" wrapText="1"/>
    </xf>
    <xf numFmtId="0" fontId="26" fillId="2" borderId="1" xfId="0" applyFont="1" applyFill="1" applyBorder="1" applyAlignment="1" applyProtection="1">
      <alignment horizontal="center" vertical="center" shrinkToFit="1"/>
      <protection locked="0"/>
    </xf>
    <xf numFmtId="0" fontId="26" fillId="2" borderId="101" xfId="0" applyFont="1" applyFill="1" applyBorder="1" applyAlignment="1" applyProtection="1">
      <alignment horizontal="center" vertical="center" shrinkToFit="1"/>
      <protection locked="0"/>
    </xf>
    <xf numFmtId="38" fontId="24" fillId="0" borderId="4" xfId="6" applyFont="1" applyBorder="1" applyAlignment="1" applyProtection="1">
      <alignment horizontal="center" vertical="center"/>
      <protection locked="0"/>
    </xf>
    <xf numFmtId="38" fontId="24" fillId="0" borderId="1" xfId="6" applyFont="1" applyBorder="1" applyAlignment="1" applyProtection="1">
      <alignment horizontal="center" vertical="center"/>
      <protection locked="0"/>
    </xf>
    <xf numFmtId="38" fontId="24" fillId="0" borderId="5" xfId="6" applyFont="1" applyBorder="1" applyAlignment="1" applyProtection="1">
      <alignment horizontal="center" vertical="center"/>
      <protection locked="0"/>
    </xf>
    <xf numFmtId="0" fontId="32" fillId="0" borderId="16" xfId="0" applyFont="1" applyBorder="1" applyAlignment="1" applyProtection="1">
      <alignment horizontal="center" vertical="center" wrapText="1"/>
    </xf>
    <xf numFmtId="0" fontId="32" fillId="0" borderId="15" xfId="0" applyFont="1" applyBorder="1" applyAlignment="1" applyProtection="1">
      <alignment horizontal="center" vertical="center" wrapText="1"/>
    </xf>
    <xf numFmtId="0" fontId="32" fillId="0" borderId="98" xfId="0" applyFont="1" applyBorder="1" applyAlignment="1" applyProtection="1">
      <alignment horizontal="center" vertical="center" wrapText="1"/>
    </xf>
    <xf numFmtId="0" fontId="32" fillId="0" borderId="78" xfId="0" applyFont="1" applyBorder="1" applyAlignment="1" applyProtection="1">
      <alignment horizontal="center" vertical="center" wrapText="1"/>
    </xf>
    <xf numFmtId="0" fontId="32" fillId="0" borderId="51" xfId="0" applyFont="1" applyBorder="1" applyAlignment="1" applyProtection="1">
      <alignment horizontal="center" vertical="center" wrapText="1"/>
    </xf>
    <xf numFmtId="0" fontId="32" fillId="0" borderId="99" xfId="0" applyFont="1" applyBorder="1" applyAlignment="1" applyProtection="1">
      <alignment horizontal="center" vertical="center" wrapText="1"/>
    </xf>
    <xf numFmtId="0" fontId="26" fillId="2" borderId="79" xfId="0" applyFont="1" applyFill="1" applyBorder="1" applyAlignment="1" applyProtection="1">
      <alignment horizontal="center" vertical="center" shrinkToFit="1"/>
      <protection locked="0"/>
    </xf>
    <xf numFmtId="0" fontId="26" fillId="2" borderId="100" xfId="0" applyFont="1" applyFill="1" applyBorder="1" applyAlignment="1" applyProtection="1">
      <alignment horizontal="center" vertical="center" shrinkToFit="1"/>
      <protection locked="0"/>
    </xf>
    <xf numFmtId="0" fontId="26" fillId="2" borderId="5"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shrinkToFit="1"/>
      <protection locked="0"/>
    </xf>
    <xf numFmtId="0" fontId="26" fillId="2" borderId="43"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shrinkToFit="1"/>
      <protection locked="0"/>
    </xf>
    <xf numFmtId="0" fontId="26" fillId="2" borderId="25" xfId="0" applyFont="1" applyFill="1" applyBorder="1" applyAlignment="1" applyProtection="1">
      <alignment horizontal="center" vertical="center" shrinkToFit="1"/>
      <protection locked="0"/>
    </xf>
    <xf numFmtId="0" fontId="24" fillId="2" borderId="48"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6" fillId="2" borderId="21"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7" xfId="0" applyFont="1" applyBorder="1" applyAlignment="1" applyProtection="1">
      <alignment horizontal="center" vertical="center" wrapText="1"/>
    </xf>
    <xf numFmtId="0" fontId="26" fillId="2" borderId="21" xfId="0" applyFont="1" applyFill="1" applyBorder="1" applyAlignment="1" applyProtection="1">
      <alignment horizontal="center" vertical="center" shrinkToFit="1"/>
      <protection locked="0"/>
    </xf>
    <xf numFmtId="0" fontId="40" fillId="0" borderId="0" xfId="1" applyFont="1" applyAlignment="1" applyProtection="1">
      <alignment horizontal="center" vertical="center"/>
    </xf>
    <xf numFmtId="0" fontId="24" fillId="2" borderId="70" xfId="0" applyFont="1" applyFill="1" applyBorder="1" applyAlignment="1" applyProtection="1">
      <alignment horizontal="center" vertical="center" shrinkToFit="1"/>
      <protection locked="0"/>
    </xf>
    <xf numFmtId="0" fontId="24" fillId="2" borderId="91" xfId="0" applyFont="1" applyFill="1" applyBorder="1" applyAlignment="1" applyProtection="1">
      <alignment horizontal="center" vertical="center" shrinkToFit="1"/>
      <protection locked="0"/>
    </xf>
    <xf numFmtId="0" fontId="24" fillId="0" borderId="95" xfId="0" applyFont="1" applyBorder="1" applyAlignment="1" applyProtection="1">
      <alignment vertical="center"/>
    </xf>
    <xf numFmtId="0" fontId="24" fillId="0" borderId="91" xfId="0" applyFont="1" applyBorder="1" applyAlignment="1" applyProtection="1">
      <alignment vertical="center"/>
    </xf>
    <xf numFmtId="0" fontId="24" fillId="0" borderId="96" xfId="0" applyFont="1" applyBorder="1" applyAlignment="1" applyProtection="1">
      <alignment vertical="center"/>
    </xf>
    <xf numFmtId="0" fontId="24" fillId="2" borderId="93" xfId="0" applyFont="1" applyFill="1" applyBorder="1" applyAlignment="1" applyProtection="1">
      <alignment vertical="center" shrinkToFit="1"/>
      <protection locked="0"/>
    </xf>
    <xf numFmtId="0" fontId="24" fillId="0" borderId="91" xfId="0" applyFont="1" applyBorder="1" applyAlignment="1" applyProtection="1">
      <alignment vertical="center" shrinkToFit="1"/>
      <protection locked="0"/>
    </xf>
    <xf numFmtId="0" fontId="24" fillId="0" borderId="71" xfId="0" applyFont="1" applyFill="1" applyBorder="1" applyAlignment="1" applyProtection="1">
      <alignment vertical="center" shrinkToFit="1"/>
    </xf>
    <xf numFmtId="0" fontId="24" fillId="0" borderId="69" xfId="0" applyFont="1" applyFill="1" applyBorder="1" applyAlignment="1" applyProtection="1">
      <alignment vertical="center" shrinkToFit="1"/>
    </xf>
    <xf numFmtId="0" fontId="24" fillId="0" borderId="94" xfId="0" applyFont="1" applyBorder="1" applyAlignment="1" applyProtection="1">
      <alignment vertical="center"/>
    </xf>
    <xf numFmtId="0" fontId="24" fillId="0" borderId="36" xfId="0" applyFont="1" applyBorder="1" applyAlignment="1" applyProtection="1">
      <alignment vertical="center"/>
    </xf>
    <xf numFmtId="0" fontId="24" fillId="0" borderId="67" xfId="0" applyFont="1" applyBorder="1" applyAlignment="1" applyProtection="1">
      <alignment vertical="center"/>
    </xf>
    <xf numFmtId="0" fontId="24" fillId="0" borderId="52" xfId="0" applyFont="1" applyBorder="1" applyAlignment="1" applyProtection="1">
      <alignment vertical="center"/>
    </xf>
    <xf numFmtId="0" fontId="24" fillId="0" borderId="54" xfId="0" applyFont="1" applyBorder="1" applyAlignment="1" applyProtection="1">
      <alignment vertical="center"/>
    </xf>
    <xf numFmtId="0" fontId="24" fillId="0" borderId="37" xfId="0" applyFont="1" applyBorder="1" applyAlignment="1" applyProtection="1">
      <alignment vertical="center"/>
    </xf>
    <xf numFmtId="0" fontId="24" fillId="0" borderId="38" xfId="0" applyFont="1" applyBorder="1" applyAlignment="1" applyProtection="1">
      <alignment vertical="center"/>
    </xf>
    <xf numFmtId="0" fontId="24" fillId="0" borderId="93" xfId="0" applyFont="1" applyFill="1" applyBorder="1" applyAlignment="1" applyProtection="1">
      <alignment horizontal="center" vertical="center" shrinkToFit="1"/>
    </xf>
    <xf numFmtId="0" fontId="24" fillId="0" borderId="91" xfId="0"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protection locked="0"/>
    </xf>
    <xf numFmtId="0" fontId="14" fillId="0" borderId="16"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51" xfId="0" applyFont="1" applyBorder="1" applyAlignment="1" applyProtection="1">
      <alignment horizontal="center" vertical="center"/>
    </xf>
    <xf numFmtId="0" fontId="24" fillId="2" borderId="66" xfId="0" applyFont="1" applyFill="1" applyBorder="1" applyAlignment="1" applyProtection="1">
      <alignment vertical="center" shrinkToFit="1"/>
      <protection locked="0"/>
    </xf>
    <xf numFmtId="0" fontId="24" fillId="2" borderId="85" xfId="0" applyFont="1" applyFill="1" applyBorder="1" applyAlignment="1" applyProtection="1">
      <alignment vertical="center" shrinkToFit="1"/>
      <protection locked="0"/>
    </xf>
    <xf numFmtId="0" fontId="24" fillId="2" borderId="30" xfId="0" applyFont="1" applyFill="1" applyBorder="1" applyAlignment="1" applyProtection="1">
      <alignment vertical="center" shrinkToFit="1"/>
      <protection locked="0"/>
    </xf>
    <xf numFmtId="0" fontId="24" fillId="2" borderId="31" xfId="0" applyFont="1" applyFill="1" applyBorder="1" applyAlignment="1" applyProtection="1">
      <alignment vertical="center" shrinkToFit="1"/>
      <protection locked="0"/>
    </xf>
    <xf numFmtId="0" fontId="24" fillId="2" borderId="53" xfId="0" applyFont="1" applyFill="1" applyBorder="1" applyAlignment="1" applyProtection="1">
      <alignment vertical="center" shrinkToFit="1"/>
      <protection locked="0"/>
    </xf>
    <xf numFmtId="0" fontId="24" fillId="2" borderId="86" xfId="0" applyFont="1" applyFill="1" applyBorder="1" applyAlignment="1" applyProtection="1">
      <alignment vertical="center" shrinkToFit="1"/>
      <protection locked="0"/>
    </xf>
    <xf numFmtId="0" fontId="24" fillId="2" borderId="0" xfId="0" applyFont="1" applyFill="1" applyBorder="1" applyAlignment="1" applyProtection="1">
      <alignment vertical="center" shrinkToFit="1"/>
      <protection locked="0"/>
    </xf>
    <xf numFmtId="0" fontId="24" fillId="2" borderId="87" xfId="0" applyFont="1" applyFill="1" applyBorder="1" applyAlignment="1" applyProtection="1">
      <alignment vertical="center" shrinkToFit="1"/>
      <protection locked="0"/>
    </xf>
    <xf numFmtId="0" fontId="25" fillId="2" borderId="88" xfId="1" applyFont="1" applyFill="1" applyBorder="1" applyAlignment="1" applyProtection="1">
      <alignment horizontal="center" vertical="center"/>
      <protection locked="0"/>
    </xf>
    <xf numFmtId="0" fontId="25" fillId="2" borderId="89" xfId="1" applyFont="1" applyFill="1" applyBorder="1" applyAlignment="1" applyProtection="1">
      <alignment horizontal="center" vertical="center"/>
      <protection locked="0"/>
    </xf>
    <xf numFmtId="0" fontId="25" fillId="2" borderId="90" xfId="1" applyFont="1" applyFill="1" applyBorder="1" applyAlignment="1" applyProtection="1">
      <alignment horizontal="center" vertical="center"/>
      <protection locked="0"/>
    </xf>
    <xf numFmtId="0" fontId="24" fillId="0" borderId="7" xfId="0" applyFont="1" applyBorder="1" applyAlignment="1" applyProtection="1">
      <alignment horizontal="left" vertical="center"/>
    </xf>
    <xf numFmtId="0" fontId="24" fillId="2" borderId="7" xfId="0" applyFont="1" applyFill="1" applyBorder="1" applyAlignment="1" applyProtection="1">
      <alignment vertical="top" wrapText="1"/>
      <protection locked="0"/>
    </xf>
    <xf numFmtId="0" fontId="27" fillId="0" borderId="80" xfId="0" applyFont="1" applyBorder="1" applyAlignment="1" applyProtection="1">
      <alignment horizontal="center" vertical="center" wrapText="1"/>
    </xf>
    <xf numFmtId="0" fontId="14" fillId="0" borderId="81" xfId="0" applyFont="1" applyBorder="1" applyAlignment="1" applyProtection="1">
      <alignment horizontal="center" vertical="center"/>
    </xf>
    <xf numFmtId="0" fontId="24" fillId="0" borderId="30" xfId="0" applyFont="1" applyFill="1" applyBorder="1" applyAlignment="1" applyProtection="1">
      <alignment vertical="center" shrinkToFit="1"/>
    </xf>
    <xf numFmtId="0" fontId="24" fillId="0" borderId="31" xfId="0" applyFont="1" applyFill="1" applyBorder="1" applyAlignment="1" applyProtection="1">
      <alignment vertical="center" shrinkToFit="1"/>
    </xf>
    <xf numFmtId="0" fontId="24" fillId="0" borderId="32" xfId="0" applyFont="1" applyFill="1" applyBorder="1" applyAlignment="1" applyProtection="1">
      <alignment vertical="center" shrinkToFit="1"/>
    </xf>
    <xf numFmtId="0" fontId="24" fillId="0" borderId="11"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0" fontId="24" fillId="0" borderId="13" xfId="0" applyFont="1" applyFill="1" applyBorder="1" applyAlignment="1" applyProtection="1">
      <alignment vertical="center" shrinkToFit="1"/>
    </xf>
    <xf numFmtId="0" fontId="26" fillId="2" borderId="29"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shrinkToFit="1"/>
      <protection locked="0"/>
    </xf>
    <xf numFmtId="0" fontId="26" fillId="2" borderId="14" xfId="0" applyFont="1" applyFill="1" applyBorder="1" applyAlignment="1" applyProtection="1">
      <alignment horizontal="center" vertical="center" shrinkToFit="1"/>
      <protection locked="0"/>
    </xf>
    <xf numFmtId="0" fontId="26" fillId="2" borderId="103" xfId="0" applyFont="1" applyFill="1" applyBorder="1" applyAlignment="1" applyProtection="1">
      <alignment horizontal="center" vertical="center" shrinkToFit="1"/>
      <protection locked="0"/>
    </xf>
    <xf numFmtId="0" fontId="24" fillId="2" borderId="92" xfId="0" applyFont="1" applyFill="1" applyBorder="1" applyAlignment="1" applyProtection="1">
      <alignment horizontal="center" vertical="center" shrinkToFit="1"/>
      <protection locked="0"/>
    </xf>
    <xf numFmtId="0" fontId="26" fillId="2" borderId="19" xfId="0" applyFont="1" applyFill="1" applyBorder="1" applyAlignment="1" applyProtection="1">
      <alignment horizontal="center" vertical="center" shrinkToFit="1"/>
      <protection locked="0"/>
    </xf>
    <xf numFmtId="0" fontId="26" fillId="2" borderId="2" xfId="0" applyFont="1" applyFill="1" applyBorder="1" applyAlignment="1" applyProtection="1">
      <alignment horizontal="center" vertical="center" shrinkToFit="1"/>
      <protection locked="0"/>
    </xf>
    <xf numFmtId="0" fontId="26" fillId="2" borderId="102" xfId="0" applyFont="1" applyFill="1" applyBorder="1" applyAlignment="1" applyProtection="1">
      <alignment horizontal="center" vertical="center" shrinkToFit="1"/>
      <protection locked="0"/>
    </xf>
    <xf numFmtId="0" fontId="26" fillId="2" borderId="6"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shrinkToFit="1"/>
      <protection locked="0"/>
    </xf>
    <xf numFmtId="0" fontId="26" fillId="2" borderId="27" xfId="0" applyFont="1" applyFill="1" applyBorder="1" applyAlignment="1" applyProtection="1">
      <alignment horizontal="center" vertical="center" shrinkToFit="1"/>
      <protection locked="0"/>
    </xf>
    <xf numFmtId="0" fontId="26" fillId="2" borderId="45" xfId="0" applyFont="1" applyFill="1" applyBorder="1" applyAlignment="1" applyProtection="1">
      <alignment horizontal="center" vertical="center"/>
      <protection locked="0"/>
    </xf>
    <xf numFmtId="0" fontId="41" fillId="0" borderId="4" xfId="0" applyFont="1" applyBorder="1" applyAlignment="1">
      <alignment horizontal="center" vertical="center"/>
    </xf>
    <xf numFmtId="0" fontId="41" fillId="0" borderId="1" xfId="0" applyFont="1" applyBorder="1" applyAlignment="1">
      <alignment horizontal="center" vertical="center"/>
    </xf>
    <xf numFmtId="0" fontId="41" fillId="0" borderId="5" xfId="0" applyFont="1" applyBorder="1" applyAlignment="1">
      <alignment horizontal="center" vertical="center"/>
    </xf>
    <xf numFmtId="0" fontId="9" fillId="4" borderId="0" xfId="0" applyFont="1" applyFill="1" applyAlignment="1">
      <alignment vertical="center"/>
    </xf>
    <xf numFmtId="0" fontId="10" fillId="4" borderId="0" xfId="0" applyFont="1" applyFill="1" applyAlignment="1">
      <alignment vertical="center"/>
    </xf>
    <xf numFmtId="0" fontId="16" fillId="7" borderId="0" xfId="2" applyFont="1" applyFill="1" applyAlignment="1">
      <alignment horizontal="center" vertical="center" wrapText="1"/>
    </xf>
    <xf numFmtId="0" fontId="24" fillId="2" borderId="86"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4" fillId="2" borderId="5" xfId="0" applyFont="1" applyFill="1" applyBorder="1" applyAlignment="1" applyProtection="1">
      <alignment horizontal="center" vertical="center" shrinkToFit="1"/>
      <protection locked="0"/>
    </xf>
  </cellXfs>
  <cellStyles count="7">
    <cellStyle name="ハイパーリンク" xfId="1" builtinId="8"/>
    <cellStyle name="ハイパーリンク 2" xfId="5" xr:uid="{2D72DB96-EE56-4653-8C26-04CE1BF38646}"/>
    <cellStyle name="桁区切り" xfId="6" builtinId="6"/>
    <cellStyle name="標準" xfId="0" builtinId="0"/>
    <cellStyle name="標準 2" xfId="2" xr:uid="{E05FDFA9-77E0-4E05-BDE2-DB1C3BE0FE92}"/>
    <cellStyle name="標準 2 2" xfId="4" xr:uid="{AB73FC66-4ED6-4790-B19E-DD1BC94CFBF1}"/>
    <cellStyle name="標準 3" xfId="3" xr:uid="{73B903A6-430E-43FF-AE05-131245D497EC}"/>
  </cellStyles>
  <dxfs count="26">
    <dxf>
      <font>
        <b val="0"/>
        <i val="0"/>
        <strike val="0"/>
        <condense val="0"/>
        <extend val="0"/>
        <outline val="0"/>
        <shadow val="0"/>
        <u val="none"/>
        <vertAlign val="baseline"/>
        <sz val="10"/>
        <color auto="1"/>
        <name val="Arial"/>
        <family val="3"/>
        <charset val="128"/>
        <scheme val="none"/>
      </font>
      <fill>
        <patternFill patternType="solid">
          <fgColor indexed="64"/>
          <bgColor theme="3" tint="0.79998168889431442"/>
        </patternFill>
      </fill>
    </dxf>
    <dxf>
      <font>
        <strike val="0"/>
        <outline val="0"/>
        <shadow val="0"/>
        <u val="none"/>
        <vertAlign val="baseline"/>
        <sz val="10"/>
        <color auto="1"/>
      </font>
    </dxf>
    <dxf>
      <font>
        <strike val="0"/>
        <outline val="0"/>
        <shadow val="0"/>
        <u val="none"/>
        <vertAlign val="baseline"/>
        <sz val="10"/>
        <color auto="1"/>
      </font>
    </dxf>
    <dxf>
      <font>
        <b val="0"/>
        <i val="0"/>
        <strike val="0"/>
        <condense val="0"/>
        <extend val="0"/>
        <outline val="0"/>
        <shadow val="0"/>
        <u val="none"/>
        <vertAlign val="baseline"/>
        <sz val="10"/>
        <color auto="1"/>
        <name val="Arial"/>
        <family val="2"/>
        <scheme val="none"/>
      </font>
      <fill>
        <patternFill patternType="solid">
          <fgColor indexed="64"/>
          <bgColor theme="5" tint="0.79998168889431442"/>
        </patternFill>
      </fill>
    </dxf>
    <dxf>
      <font>
        <strike val="0"/>
        <outline val="0"/>
        <shadow val="0"/>
        <u val="none"/>
        <vertAlign val="baseline"/>
        <sz val="10"/>
        <color auto="1"/>
      </font>
    </dxf>
    <dxf>
      <font>
        <strike val="0"/>
        <outline val="0"/>
        <shadow val="0"/>
        <u val="none"/>
        <vertAlign val="baseline"/>
        <sz val="10"/>
        <color auto="1"/>
      </font>
    </dxf>
    <dxf>
      <font>
        <b val="0"/>
        <i val="0"/>
        <strike val="0"/>
        <condense val="0"/>
        <extend val="0"/>
        <outline val="0"/>
        <shadow val="0"/>
        <u val="none"/>
        <vertAlign val="baseline"/>
        <sz val="10"/>
        <color auto="1"/>
        <name val="Arial"/>
        <family val="2"/>
        <scheme val="none"/>
      </font>
      <fill>
        <patternFill patternType="solid">
          <fgColor indexed="64"/>
          <bgColor theme="5" tint="0.79998168889431442"/>
        </patternFill>
      </fill>
    </dxf>
    <dxf>
      <font>
        <strike val="0"/>
        <outline val="0"/>
        <shadow val="0"/>
        <u val="none"/>
        <vertAlign val="baseline"/>
        <sz val="10"/>
        <color auto="1"/>
      </font>
    </dxf>
    <dxf>
      <font>
        <strike val="0"/>
        <outline val="0"/>
        <shadow val="0"/>
        <u val="none"/>
        <vertAlign val="baseline"/>
        <sz val="10"/>
        <color auto="1"/>
      </font>
    </dxf>
    <dxf>
      <font>
        <b val="0"/>
        <i val="0"/>
        <strike val="0"/>
        <condense val="0"/>
        <extend val="0"/>
        <outline val="0"/>
        <shadow val="0"/>
        <u val="none"/>
        <vertAlign val="baseline"/>
        <sz val="10"/>
        <color auto="1"/>
        <name val="Arial"/>
        <family val="2"/>
        <scheme val="none"/>
      </font>
      <fill>
        <patternFill patternType="solid">
          <fgColor indexed="64"/>
          <bgColor theme="3" tint="0.79998168889431442"/>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solid">
          <fgColor indexed="64"/>
          <bgColor theme="3" tint="0.79998168889431442"/>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solid">
          <fgColor indexed="64"/>
          <bgColor theme="3" tint="0.79998168889431442"/>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solid">
          <fgColor indexed="64"/>
          <bgColor theme="3" tint="0.79998168889431442"/>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solid">
          <fgColor indexed="64"/>
          <bgColor theme="3" tint="0.79998168889431442"/>
        </patternFill>
      </fill>
    </dxf>
    <dxf>
      <font>
        <strike val="0"/>
        <outline val="0"/>
        <shadow val="0"/>
        <u val="none"/>
        <vertAlign val="baseline"/>
        <sz val="10"/>
        <color auto="1"/>
      </font>
    </dxf>
    <dxf>
      <font>
        <strike val="0"/>
        <outline val="0"/>
        <shadow val="0"/>
        <u val="none"/>
        <vertAlign val="baseline"/>
        <sz val="10"/>
        <color auto="1"/>
      </font>
    </dxf>
    <dxf>
      <font>
        <b val="0"/>
        <i val="0"/>
        <strike val="0"/>
        <condense val="0"/>
        <extend val="0"/>
        <outline val="0"/>
        <shadow val="0"/>
        <u val="none"/>
        <vertAlign val="baseline"/>
        <sz val="10"/>
        <color auto="1"/>
        <name val="Arial"/>
        <family val="2"/>
        <scheme val="none"/>
      </font>
      <fill>
        <patternFill patternType="solid">
          <fgColor indexed="64"/>
          <bgColor theme="3" tint="0.79998168889431442"/>
        </patternFill>
      </fill>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57151</xdr:rowOff>
    </xdr:from>
    <xdr:to>
      <xdr:col>7</xdr:col>
      <xdr:colOff>103723</xdr:colOff>
      <xdr:row>1</xdr:row>
      <xdr:rowOff>142875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1"/>
          <a:ext cx="1389598" cy="276224"/>
        </a:xfrm>
        <a:prstGeom prst="rect">
          <a:avLst/>
        </a:prstGeom>
      </xdr:spPr>
    </xdr:pic>
    <xdr:clientData/>
  </xdr:twoCellAnchor>
  <xdr:oneCellAnchor>
    <xdr:from>
      <xdr:col>0</xdr:col>
      <xdr:colOff>47625</xdr:colOff>
      <xdr:row>63</xdr:row>
      <xdr:rowOff>66676</xdr:rowOff>
    </xdr:from>
    <xdr:ext cx="1389598" cy="276224"/>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858501"/>
          <a:ext cx="1389598" cy="276224"/>
        </a:xfrm>
        <a:prstGeom prst="rect">
          <a:avLst/>
        </a:prstGeom>
      </xdr:spPr>
    </xdr:pic>
    <xdr:clientData/>
  </xdr:oneCellAnchor>
  <xdr:oneCellAnchor>
    <xdr:from>
      <xdr:col>34</xdr:col>
      <xdr:colOff>38100</xdr:colOff>
      <xdr:row>6</xdr:row>
      <xdr:rowOff>191741</xdr:rowOff>
    </xdr:from>
    <xdr:ext cx="2319130" cy="64248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15100" y="1087091"/>
          <a:ext cx="2319130" cy="642484"/>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ご依頼者様、代理店様の連絡先は</a:t>
          </a:r>
          <a:endParaRPr kumimoji="1" lang="en-US" altLang="ja-JP" sz="1100"/>
        </a:p>
        <a:p>
          <a:r>
            <a:rPr kumimoji="1" lang="ja-JP" altLang="en-US" sz="1100"/>
            <a:t>解析進捗の報告などに使用いたします。必ず記載をお願いいたします。</a:t>
          </a:r>
        </a:p>
      </xdr:txBody>
    </xdr:sp>
    <xdr:clientData/>
  </xdr:oneCellAnchor>
  <xdr:oneCellAnchor>
    <xdr:from>
      <xdr:col>34</xdr:col>
      <xdr:colOff>38100</xdr:colOff>
      <xdr:row>21</xdr:row>
      <xdr:rowOff>123825</xdr:rowOff>
    </xdr:from>
    <xdr:ext cx="2085975" cy="45910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515100" y="3952875"/>
          <a:ext cx="2085975" cy="459100"/>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解析内容→生物種→アレイ種の</a:t>
          </a:r>
          <a:endParaRPr kumimoji="1" lang="en-US" altLang="ja-JP" sz="1100"/>
        </a:p>
        <a:p>
          <a:r>
            <a:rPr kumimoji="1" lang="ja-JP" altLang="en-US" sz="1100"/>
            <a:t>順に選択してください。</a:t>
          </a:r>
        </a:p>
      </xdr:txBody>
    </xdr:sp>
    <xdr:clientData/>
  </xdr:oneCellAnchor>
  <xdr:oneCellAnchor>
    <xdr:from>
      <xdr:col>34</xdr:col>
      <xdr:colOff>38100</xdr:colOff>
      <xdr:row>60</xdr:row>
      <xdr:rowOff>76200</xdr:rowOff>
    </xdr:from>
    <xdr:ext cx="2238375" cy="459100"/>
    <xdr:sp macro="" textlink="">
      <xdr:nvSpPr>
        <xdr:cNvPr id="15" name="テキスト ボックス 14">
          <a:extLst>
            <a:ext uri="{FF2B5EF4-FFF2-40B4-BE49-F238E27FC236}">
              <a16:creationId xmlns:a16="http://schemas.microsoft.com/office/drawing/2014/main" id="{0831D24D-8B51-422B-B2A9-CA5E5A8A289F}"/>
            </a:ext>
          </a:extLst>
        </xdr:cNvPr>
        <xdr:cNvSpPr txBox="1"/>
      </xdr:nvSpPr>
      <xdr:spPr>
        <a:xfrm>
          <a:off x="6515100" y="10182225"/>
          <a:ext cx="2238375" cy="459100"/>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同意事項をご一読の上、印刷後に必ず自著をお願いいたします。</a:t>
          </a:r>
        </a:p>
      </xdr:txBody>
    </xdr:sp>
    <xdr:clientData/>
  </xdr:oneCellAnchor>
  <xdr:oneCellAnchor>
    <xdr:from>
      <xdr:col>34</xdr:col>
      <xdr:colOff>38100</xdr:colOff>
      <xdr:row>84</xdr:row>
      <xdr:rowOff>180975</xdr:rowOff>
    </xdr:from>
    <xdr:ext cx="2676525" cy="1009251"/>
    <xdr:sp macro="" textlink="">
      <xdr:nvSpPr>
        <xdr:cNvPr id="16" name="テキスト ボックス 15">
          <a:extLst>
            <a:ext uri="{FF2B5EF4-FFF2-40B4-BE49-F238E27FC236}">
              <a16:creationId xmlns:a16="http://schemas.microsoft.com/office/drawing/2014/main" id="{EA4CDFF7-D17D-4BF4-8347-84EF3047B2E7}"/>
            </a:ext>
          </a:extLst>
        </xdr:cNvPr>
        <xdr:cNvSpPr txBox="1"/>
      </xdr:nvSpPr>
      <xdr:spPr>
        <a:xfrm>
          <a:off x="6515100" y="14754225"/>
          <a:ext cx="2676525" cy="1009251"/>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b="1" u="sng"/>
            <a:t>細胞、組織サンプルの情報入力について</a:t>
          </a:r>
        </a:p>
        <a:p>
          <a:r>
            <a:rPr kumimoji="1" lang="ja-JP" altLang="en-US" sz="1100"/>
            <a:t>組織の種類や重量、保存方法によって最適な抽出方法を選択しております。</a:t>
          </a:r>
        </a:p>
        <a:p>
          <a:r>
            <a:rPr kumimoji="1" lang="ja-JP" altLang="en-US" sz="1100"/>
            <a:t>抽出結果を良好なものとするため、可能な範囲で情報提供をお願いいたします。</a:t>
          </a:r>
        </a:p>
      </xdr:txBody>
    </xdr:sp>
    <xdr:clientData/>
  </xdr:oneCellAnchor>
  <xdr:oneCellAnchor>
    <xdr:from>
      <xdr:col>34</xdr:col>
      <xdr:colOff>38100</xdr:colOff>
      <xdr:row>79</xdr:row>
      <xdr:rowOff>276225</xdr:rowOff>
    </xdr:from>
    <xdr:ext cx="2676525" cy="825867"/>
    <xdr:sp macro="" textlink="">
      <xdr:nvSpPr>
        <xdr:cNvPr id="17" name="テキスト ボックス 16">
          <a:extLst>
            <a:ext uri="{FF2B5EF4-FFF2-40B4-BE49-F238E27FC236}">
              <a16:creationId xmlns:a16="http://schemas.microsoft.com/office/drawing/2014/main" id="{98AB1E1A-E6E3-47F3-82DD-1E678E3E4E69}"/>
            </a:ext>
          </a:extLst>
        </xdr:cNvPr>
        <xdr:cNvSpPr txBox="1"/>
      </xdr:nvSpPr>
      <xdr:spPr>
        <a:xfrm>
          <a:off x="6515100" y="13687425"/>
          <a:ext cx="2676525" cy="825867"/>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en-US" altLang="ja-JP" sz="1100" b="1" u="sng"/>
            <a:t>RNA/DNA</a:t>
          </a:r>
          <a:r>
            <a:rPr kumimoji="1" lang="ja-JP" altLang="en-US" sz="1100" b="1" u="sng"/>
            <a:t>サンプルの情報入力について</a:t>
          </a:r>
        </a:p>
        <a:p>
          <a:r>
            <a:rPr kumimoji="1" lang="ja-JP" altLang="en-US" sz="1100" b="0" u="none"/>
            <a:t>サンプル情報を入力いただくことにより、サンプルチェック時の無駄なロスを防ぐことができます。</a:t>
          </a:r>
        </a:p>
      </xdr:txBody>
    </xdr:sp>
    <xdr:clientData/>
  </xdr:oneCellAnchor>
  <xdr:oneCellAnchor>
    <xdr:from>
      <xdr:col>34</xdr:col>
      <xdr:colOff>38100</xdr:colOff>
      <xdr:row>10</xdr:row>
      <xdr:rowOff>38100</xdr:rowOff>
    </xdr:from>
    <xdr:ext cx="2676525" cy="642484"/>
    <xdr:sp macro="" textlink="">
      <xdr:nvSpPr>
        <xdr:cNvPr id="4" name="テキスト ボックス 3">
          <a:extLst>
            <a:ext uri="{FF2B5EF4-FFF2-40B4-BE49-F238E27FC236}">
              <a16:creationId xmlns:a16="http://schemas.microsoft.com/office/drawing/2014/main" id="{D2E9219A-069F-48FA-859A-7D5AFDA77F7B}"/>
            </a:ext>
          </a:extLst>
        </xdr:cNvPr>
        <xdr:cNvSpPr txBox="1"/>
      </xdr:nvSpPr>
      <xdr:spPr>
        <a:xfrm>
          <a:off x="6515100" y="1819275"/>
          <a:ext cx="2676525" cy="642484"/>
        </a:xfrm>
        <a:prstGeom prst="rect">
          <a:avLst/>
        </a:prstGeom>
        <a:solidFill>
          <a:schemeClr val="accent6">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b="1" u="sng"/>
            <a:t>オンライン納品ついて</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解析完了後、</a:t>
          </a:r>
          <a:r>
            <a:rPr kumimoji="1" lang="ja-JP" altLang="ja-JP" sz="1100" b="0">
              <a:solidFill>
                <a:schemeClr val="dk1"/>
              </a:solidFill>
              <a:effectLst/>
              <a:latin typeface="+mn-lt"/>
              <a:ea typeface="+mn-ea"/>
              <a:cs typeface="+mn-cs"/>
            </a:rPr>
            <a:t>お送りする</a:t>
          </a:r>
          <a:r>
            <a:rPr kumimoji="1" lang="en-US" altLang="ja-JP" sz="1100" b="0">
              <a:solidFill>
                <a:schemeClr val="dk1"/>
              </a:solidFill>
              <a:effectLst/>
              <a:latin typeface="+mn-lt"/>
              <a:ea typeface="+mn-ea"/>
              <a:cs typeface="+mn-cs"/>
            </a:rPr>
            <a:t>URL</a:t>
          </a:r>
          <a:r>
            <a:rPr kumimoji="1" lang="ja-JP" altLang="ja-JP" sz="1100" b="0">
              <a:solidFill>
                <a:schemeClr val="dk1"/>
              </a:solidFill>
              <a:effectLst/>
              <a:latin typeface="+mn-lt"/>
              <a:ea typeface="+mn-ea"/>
              <a:cs typeface="+mn-cs"/>
            </a:rPr>
            <a:t>からダウンロードをいただく形になります。</a:t>
          </a:r>
          <a:endParaRPr kumimoji="1" lang="en-US" altLang="ja-JP" sz="1100" b="0" u="none"/>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1</xdr:col>
      <xdr:colOff>475198</xdr:colOff>
      <xdr:row>1</xdr:row>
      <xdr:rowOff>57149</xdr:rowOff>
    </xdr:to>
    <xdr:pic>
      <xdr:nvPicPr>
        <xdr:cNvPr id="3" name="図 2">
          <a:extLst>
            <a:ext uri="{FF2B5EF4-FFF2-40B4-BE49-F238E27FC236}">
              <a16:creationId xmlns:a16="http://schemas.microsoft.com/office/drawing/2014/main" id="{0D691B7A-1A1B-4212-9713-A70B674DD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1389598" cy="2762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C90893-4E29-4B55-8EA1-B7DF444A2C9E}" name="テーブル1" displayName="テーブル1" ref="A3:A7" totalsRowShown="0" headerRowDxfId="24" dataDxfId="23" headerRowCellStyle="標準 2">
  <autoFilter ref="A3:A7" xr:uid="{9D5DC876-582D-4A8C-8265-3EB043912259}"/>
  <tableColumns count="1">
    <tableColumn id="1" xr3:uid="{D784F1F0-C7ED-4396-BA76-B574D7624412}" name="解析内容" dataDxfId="2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E05A61-6C1B-4B41-AEFB-27BF3DD08258}" name="テーブル2" displayName="テーブル2" ref="B3:B9" totalsRowShown="0" headerRowDxfId="21" dataDxfId="20" headerRowCellStyle="標準 2" dataCellStyle="標準 2">
  <autoFilter ref="B3:B9" xr:uid="{71F5F61F-56FC-4012-9150-72087983C88F}"/>
  <tableColumns count="1">
    <tableColumn id="1" xr3:uid="{5FAE2072-113A-4B0B-83FE-6FA0BC97720E}" name="生物種" dataDxfId="19" dataCellStyle="標準 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8AB71A-3875-4F5B-BC83-4DE846F388EB}" name="テーブル3" displayName="テーブル3" ref="C3:C10" totalsRowShown="0" headerRowDxfId="18" dataDxfId="17" headerRowCellStyle="標準 2" dataCellStyle="標準 2">
  <autoFilter ref="C3:C10" xr:uid="{3C32BC2C-EE51-4CAB-A8BC-6DE423F55D40}"/>
  <tableColumns count="1">
    <tableColumn id="1" xr3:uid="{19B9D7B2-B90C-47C7-BC17-5911A13D471E}" name="ヒト" dataDxfId="16" dataCellStyle="標準 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7238C9-BE76-4469-ADFA-7FEEA9E5462E}" name="テーブル4" displayName="テーブル4" ref="D3:D9" totalsRowShown="0" headerRowDxfId="15" dataDxfId="14" headerRowCellStyle="標準 2" dataCellStyle="標準 2">
  <autoFilter ref="D3:D9" xr:uid="{F11425EC-AEF2-4A69-90D3-A1146A2B13E4}"/>
  <tableColumns count="1">
    <tableColumn id="1" xr3:uid="{AEAD92E0-884B-46EE-B80F-7D3505BDE2E8}" name="マウス" dataDxfId="13" dataCellStyle="標準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85B721C-9955-444E-99F0-F76ACC51F886}" name="テーブル5" displayName="テーブル5" ref="E3:E8" totalsRowShown="0" headerRowDxfId="12" dataDxfId="11" headerRowCellStyle="標準 2" dataCellStyle="標準 2">
  <autoFilter ref="E3:E8" xr:uid="{9E602157-C18F-42B9-9AC7-D8A30157AC23}"/>
  <tableColumns count="1">
    <tableColumn id="1" xr3:uid="{EB4D0112-8486-43B0-8CE5-8F5555D51E47}" name="ラット" dataDxfId="10" dataCellStyle="標準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607D2AB-BE80-4576-8263-D8FF8CD6AD1F}" name="テーブル6" displayName="テーブル6" ref="F3:F7" totalsRowShown="0" headerRowDxfId="9" dataDxfId="8" headerRowCellStyle="標準 2">
  <autoFilter ref="F3:F7" xr:uid="{BFFFE595-C29C-4154-BAC6-9DB6D103B91E}"/>
  <tableColumns count="1">
    <tableColumn id="1" xr3:uid="{8028C104-2CCF-4382-88BE-66052DF7EF8D}" name="植物" dataDxfId="7"/>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B6F0EA-7B07-4BD6-AC73-4010B2667D63}" name="テーブル7" displayName="テーブル7" ref="G2:G5" totalsRowShown="0" headerRowDxfId="6" dataDxfId="5" headerRowCellStyle="標準 2">
  <autoFilter ref="G2:G5" xr:uid="{2B6E972B-3529-4301-B25D-7BFE71D65F9D}"/>
  <tableColumns count="1">
    <tableColumn id="1" xr3:uid="{A3F1C376-A7A0-47E1-B77D-568D2A28CB9D}" name="miRNA発現解析" dataDxfId="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E32A48-EFD3-46F2-8A6A-7F19A950AE78}" name="テーブル8" displayName="テーブル8" ref="H2:H6" totalsRowShown="0" headerRowDxfId="3" dataDxfId="2" headerRowCellStyle="標準 2">
  <autoFilter ref="H2:H6" xr:uid="{7A25490A-AB1B-42EF-8F17-E5414C1D288A}"/>
  <tableColumns count="1">
    <tableColumn id="1" xr3:uid="{36C6CDB2-0A81-4F00-9B34-5CE5410715E2}" name="コピー数多型染色体異常" dataDxfId="1"/>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9DA1CDF-4285-41FD-B647-7D709C893258}" name="テーブル9" displayName="テーブル9" ref="A17:A22" totalsRowShown="0" headerRowDxfId="0" headerRowCellStyle="標準 2">
  <autoFilter ref="A17:A22" xr:uid="{7C1A156D-4AEB-4F3E-AF28-1A6A74E8C28D}"/>
  <tableColumns count="1">
    <tableColumn id="1" xr3:uid="{3BD8D3A7-3C8F-4566-AABC-3F5C57FFBE00}" name="サンプル種"/>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urabogrp.app.box.com/f/eef39576be174c70a7e712d6389c032e" TargetMode="External"/><Relationship Id="rId1" Type="http://schemas.openxmlformats.org/officeDocument/2006/relationships/hyperlink" Target="mailto:kurabo_taro@kurabo.co.jp"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7D034-2072-48CC-9CAD-929DF9E22632}">
  <dimension ref="A1:AH115"/>
  <sheetViews>
    <sheetView showGridLines="0" tabSelected="1" view="pageBreakPreview" zoomScaleNormal="100" zoomScaleSheetLayoutView="100" zoomScalePageLayoutView="115" workbookViewId="0">
      <selection activeCell="G8" sqref="G8:H8"/>
    </sheetView>
  </sheetViews>
  <sheetFormatPr defaultRowHeight="16.5"/>
  <cols>
    <col min="1" max="42" width="3.33203125" style="16" customWidth="1"/>
    <col min="43" max="16384" width="9.33203125" style="16"/>
  </cols>
  <sheetData>
    <row r="1" spans="1:34" ht="15" customHeight="1">
      <c r="A1" s="23"/>
      <c r="B1" s="24"/>
      <c r="C1" s="24"/>
      <c r="D1" s="24"/>
      <c r="E1" s="24"/>
      <c r="F1" s="24"/>
      <c r="G1" s="24"/>
      <c r="H1" s="24"/>
      <c r="I1" s="135" t="s">
        <v>111</v>
      </c>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34" ht="15" customHeight="1">
      <c r="A2" s="24"/>
      <c r="B2" s="24"/>
      <c r="C2" s="24"/>
      <c r="D2" s="24"/>
      <c r="E2" s="24"/>
      <c r="F2" s="24"/>
      <c r="G2" s="24"/>
      <c r="H2" s="24"/>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1:34" ht="13.5" customHeight="1">
      <c r="A3" s="16" t="s">
        <v>143</v>
      </c>
      <c r="C3" s="16" t="s">
        <v>144</v>
      </c>
    </row>
    <row r="4" spans="1:34" ht="13.5" customHeight="1">
      <c r="D4" s="187" t="s">
        <v>145</v>
      </c>
      <c r="E4" s="187"/>
      <c r="F4" s="187"/>
      <c r="G4" s="187"/>
      <c r="H4" s="187"/>
      <c r="I4" s="187"/>
      <c r="J4" s="187"/>
      <c r="K4" s="187"/>
      <c r="L4" s="187"/>
      <c r="M4" s="187"/>
      <c r="N4" s="187"/>
      <c r="O4" s="187"/>
      <c r="P4" s="187"/>
      <c r="Q4" s="187"/>
      <c r="R4" s="187"/>
      <c r="S4" s="187"/>
      <c r="T4" s="187"/>
      <c r="U4" s="187"/>
      <c r="V4" s="187"/>
      <c r="W4" s="187"/>
    </row>
    <row r="5" spans="1:34" ht="13.5" customHeight="1">
      <c r="C5" s="16" t="s">
        <v>146</v>
      </c>
    </row>
    <row r="6" spans="1:34" ht="3.75" customHeight="1"/>
    <row r="7" spans="1:34" ht="16.5" customHeight="1" thickBot="1">
      <c r="B7" s="16" t="s">
        <v>6</v>
      </c>
      <c r="H7" s="25" t="s">
        <v>87</v>
      </c>
    </row>
    <row r="8" spans="1:34" ht="16.5" customHeight="1">
      <c r="C8" s="190" t="s">
        <v>0</v>
      </c>
      <c r="D8" s="191"/>
      <c r="E8" s="191"/>
      <c r="F8" s="192"/>
      <c r="G8" s="193" t="s">
        <v>134</v>
      </c>
      <c r="H8" s="194"/>
      <c r="I8" s="34" t="s">
        <v>13</v>
      </c>
      <c r="J8" s="35">
        <v>4</v>
      </c>
      <c r="K8" s="34" t="s">
        <v>14</v>
      </c>
      <c r="L8" s="35">
        <v>1</v>
      </c>
      <c r="M8" s="34" t="s">
        <v>40</v>
      </c>
      <c r="N8" s="195" t="s">
        <v>41</v>
      </c>
      <c r="O8" s="196"/>
      <c r="P8" s="196"/>
      <c r="Q8" s="196"/>
      <c r="R8" s="188" t="s">
        <v>19</v>
      </c>
      <c r="S8" s="189"/>
      <c r="T8" s="189"/>
      <c r="U8" s="189"/>
      <c r="V8" s="189"/>
      <c r="W8" s="204" t="s">
        <v>201</v>
      </c>
      <c r="X8" s="205"/>
      <c r="Y8" s="205"/>
      <c r="Z8" s="205"/>
      <c r="AA8" s="188" t="s">
        <v>19</v>
      </c>
      <c r="AB8" s="189"/>
      <c r="AC8" s="189"/>
      <c r="AD8" s="189"/>
      <c r="AE8" s="189"/>
      <c r="AF8" s="236"/>
    </row>
    <row r="9" spans="1:34" ht="16.5" customHeight="1">
      <c r="C9" s="197" t="s">
        <v>1</v>
      </c>
      <c r="D9" s="198"/>
      <c r="E9" s="198"/>
      <c r="F9" s="199"/>
      <c r="G9" s="211" t="s">
        <v>43</v>
      </c>
      <c r="H9" s="111"/>
      <c r="I9" s="111"/>
      <c r="J9" s="111"/>
      <c r="K9" s="111"/>
      <c r="L9" s="111"/>
      <c r="M9" s="111"/>
      <c r="N9" s="111"/>
      <c r="O9" s="111"/>
      <c r="P9" s="111"/>
      <c r="Q9" s="111"/>
      <c r="R9" s="111"/>
      <c r="S9" s="111"/>
      <c r="T9" s="111"/>
      <c r="U9" s="111"/>
      <c r="V9" s="111"/>
      <c r="W9" s="111"/>
      <c r="X9" s="111"/>
      <c r="Y9" s="111"/>
      <c r="Z9" s="111"/>
      <c r="AA9" s="111"/>
      <c r="AB9" s="111"/>
      <c r="AC9" s="111"/>
      <c r="AD9" s="111"/>
      <c r="AE9" s="111"/>
      <c r="AF9" s="212"/>
    </row>
    <row r="10" spans="1:34" ht="16.5" customHeight="1">
      <c r="C10" s="200" t="s">
        <v>2</v>
      </c>
      <c r="D10" s="146"/>
      <c r="E10" s="146"/>
      <c r="F10" s="147"/>
      <c r="G10" s="213" t="s">
        <v>44</v>
      </c>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5"/>
    </row>
    <row r="11" spans="1:34" ht="16.5" customHeight="1">
      <c r="C11" s="200" t="s">
        <v>3</v>
      </c>
      <c r="D11" s="146"/>
      <c r="E11" s="146"/>
      <c r="F11" s="147"/>
      <c r="G11" s="56" t="s">
        <v>7</v>
      </c>
      <c r="H11" s="214" t="s">
        <v>45</v>
      </c>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5"/>
    </row>
    <row r="12" spans="1:34" ht="16.5" customHeight="1">
      <c r="C12" s="201"/>
      <c r="D12" s="202"/>
      <c r="E12" s="202"/>
      <c r="F12" s="203"/>
      <c r="G12" s="216" t="s">
        <v>46</v>
      </c>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8"/>
    </row>
    <row r="13" spans="1:34" ht="16.5" customHeight="1" thickBot="1">
      <c r="C13" s="74" t="s">
        <v>4</v>
      </c>
      <c r="D13" s="75"/>
      <c r="E13" s="75"/>
      <c r="F13" s="75"/>
      <c r="G13" s="76" t="s">
        <v>63</v>
      </c>
      <c r="H13" s="76"/>
      <c r="I13" s="76"/>
      <c r="J13" s="76"/>
      <c r="K13" s="76"/>
      <c r="L13" s="76"/>
      <c r="M13" s="76"/>
      <c r="N13" s="76"/>
      <c r="O13" s="77" t="s">
        <v>5</v>
      </c>
      <c r="P13" s="77"/>
      <c r="Q13" s="77"/>
      <c r="R13" s="77"/>
      <c r="S13" s="219" t="s">
        <v>64</v>
      </c>
      <c r="T13" s="220"/>
      <c r="U13" s="220"/>
      <c r="V13" s="220"/>
      <c r="W13" s="220"/>
      <c r="X13" s="220"/>
      <c r="Y13" s="220"/>
      <c r="Z13" s="220"/>
      <c r="AA13" s="220"/>
      <c r="AB13" s="220"/>
      <c r="AC13" s="220"/>
      <c r="AD13" s="220"/>
      <c r="AE13" s="220"/>
      <c r="AF13" s="221"/>
    </row>
    <row r="14" spans="1:34" ht="8.25" customHeight="1"/>
    <row r="15" spans="1:34" ht="16.5" customHeight="1" thickBot="1">
      <c r="B15" s="16" t="s">
        <v>8</v>
      </c>
      <c r="H15" s="25" t="s">
        <v>87</v>
      </c>
    </row>
    <row r="16" spans="1:34" ht="16.5" customHeight="1">
      <c r="C16" s="93" t="s">
        <v>9</v>
      </c>
      <c r="D16" s="94"/>
      <c r="E16" s="94"/>
      <c r="F16" s="95"/>
      <c r="G16" s="96"/>
      <c r="H16" s="97"/>
      <c r="I16" s="97"/>
      <c r="J16" s="97"/>
      <c r="K16" s="97"/>
      <c r="L16" s="97"/>
      <c r="M16" s="97"/>
      <c r="N16" s="97"/>
      <c r="O16" s="97"/>
      <c r="P16" s="97"/>
      <c r="Q16" s="97"/>
      <c r="R16" s="97"/>
      <c r="S16" s="97"/>
      <c r="T16" s="97"/>
      <c r="U16" s="97"/>
      <c r="V16" s="97"/>
      <c r="W16" s="97"/>
      <c r="X16" s="97"/>
      <c r="Y16" s="97"/>
      <c r="Z16" s="97"/>
      <c r="AA16" s="97"/>
      <c r="AB16" s="97"/>
      <c r="AC16" s="97"/>
      <c r="AD16" s="98"/>
    </row>
    <row r="17" spans="1:34" ht="16.5" customHeight="1" thickBot="1">
      <c r="C17" s="99" t="s">
        <v>10</v>
      </c>
      <c r="D17" s="100"/>
      <c r="E17" s="100"/>
      <c r="F17" s="101"/>
      <c r="G17" s="102"/>
      <c r="H17" s="103"/>
      <c r="I17" s="103"/>
      <c r="J17" s="103"/>
      <c r="K17" s="103"/>
      <c r="L17" s="103"/>
      <c r="M17" s="103"/>
      <c r="N17" s="103"/>
      <c r="O17" s="103"/>
      <c r="P17" s="103"/>
      <c r="Q17" s="103"/>
      <c r="R17" s="103"/>
      <c r="S17" s="103"/>
      <c r="T17" s="103"/>
      <c r="U17" s="103"/>
      <c r="V17" s="103"/>
      <c r="W17" s="103"/>
      <c r="X17" s="103"/>
      <c r="Y17" s="103"/>
      <c r="Z17" s="103"/>
      <c r="AA17" s="103"/>
      <c r="AB17" s="103"/>
      <c r="AC17" s="103"/>
      <c r="AD17" s="104"/>
    </row>
    <row r="18" spans="1:34" ht="16.5" customHeight="1">
      <c r="C18" s="105" t="s">
        <v>3</v>
      </c>
      <c r="D18" s="106"/>
      <c r="E18" s="106"/>
      <c r="F18" s="107"/>
      <c r="G18" s="56" t="s">
        <v>7</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2"/>
    </row>
    <row r="19" spans="1:34" ht="16.5" customHeight="1" thickBot="1">
      <c r="C19" s="108"/>
      <c r="D19" s="109"/>
      <c r="E19" s="109"/>
      <c r="F19" s="110"/>
      <c r="G19" s="113"/>
      <c r="H19" s="114"/>
      <c r="I19" s="114"/>
      <c r="J19" s="114"/>
      <c r="K19" s="114"/>
      <c r="L19" s="114"/>
      <c r="M19" s="114"/>
      <c r="N19" s="114"/>
      <c r="O19" s="115"/>
      <c r="P19" s="115"/>
      <c r="Q19" s="115"/>
      <c r="R19" s="115"/>
      <c r="S19" s="115"/>
      <c r="T19" s="115"/>
      <c r="U19" s="115"/>
      <c r="V19" s="115"/>
      <c r="W19" s="115"/>
      <c r="X19" s="115"/>
      <c r="Y19" s="115"/>
      <c r="Z19" s="115"/>
      <c r="AA19" s="115"/>
      <c r="AB19" s="115"/>
      <c r="AC19" s="115"/>
      <c r="AD19" s="116"/>
    </row>
    <row r="20" spans="1:34" ht="16.5" customHeight="1" thickBot="1">
      <c r="C20" s="86" t="s">
        <v>4</v>
      </c>
      <c r="D20" s="87"/>
      <c r="E20" s="87"/>
      <c r="F20" s="87"/>
      <c r="G20" s="88"/>
      <c r="H20" s="89"/>
      <c r="I20" s="89"/>
      <c r="J20" s="89"/>
      <c r="K20" s="89"/>
      <c r="L20" s="89"/>
      <c r="M20" s="89"/>
      <c r="N20" s="89"/>
      <c r="O20" s="90" t="s">
        <v>5</v>
      </c>
      <c r="P20" s="91"/>
      <c r="Q20" s="91"/>
      <c r="R20" s="91"/>
      <c r="S20" s="92"/>
      <c r="T20" s="79"/>
      <c r="U20" s="79"/>
      <c r="V20" s="79"/>
      <c r="W20" s="79"/>
      <c r="X20" s="79"/>
      <c r="Y20" s="79"/>
      <c r="Z20" s="79"/>
      <c r="AA20" s="79"/>
      <c r="AB20" s="79"/>
      <c r="AC20" s="79"/>
      <c r="AD20" s="80"/>
    </row>
    <row r="21" spans="1:34" ht="8.25" customHeight="1"/>
    <row r="22" spans="1:34" ht="17.25" customHeight="1" thickBot="1">
      <c r="B22" s="16" t="s">
        <v>93</v>
      </c>
      <c r="F22" s="25" t="s">
        <v>87</v>
      </c>
    </row>
    <row r="23" spans="1:34" ht="17.25" customHeight="1" thickBot="1">
      <c r="B23" s="16" t="s">
        <v>91</v>
      </c>
      <c r="C23" s="16" t="s">
        <v>86</v>
      </c>
      <c r="G23" s="125" t="s">
        <v>84</v>
      </c>
      <c r="H23" s="79"/>
      <c r="I23" s="79"/>
      <c r="J23" s="79"/>
      <c r="K23" s="79"/>
      <c r="L23" s="79"/>
      <c r="M23" s="79"/>
      <c r="N23" s="79"/>
      <c r="O23" s="79"/>
      <c r="P23" s="79"/>
      <c r="Q23" s="80"/>
      <c r="S23" s="16" t="str">
        <f>IF(G23="コピー数多型染色体異常","ヒトサンプルのみ対応","")</f>
        <v/>
      </c>
    </row>
    <row r="24" spans="1:34" ht="17.25" customHeight="1" thickBot="1">
      <c r="B24" s="16" t="s">
        <v>91</v>
      </c>
      <c r="C24" s="16" t="s">
        <v>11</v>
      </c>
      <c r="G24" s="78" t="s">
        <v>84</v>
      </c>
      <c r="H24" s="79"/>
      <c r="I24" s="79"/>
      <c r="J24" s="79"/>
      <c r="K24" s="79"/>
      <c r="L24" s="79"/>
      <c r="M24" s="79"/>
      <c r="N24" s="79"/>
      <c r="O24" s="79"/>
      <c r="P24" s="79"/>
      <c r="Q24" s="80"/>
      <c r="R24" s="84"/>
      <c r="S24" s="84"/>
      <c r="T24" s="84"/>
      <c r="U24" s="84"/>
      <c r="V24" s="84"/>
      <c r="W24" s="84"/>
      <c r="X24" s="84"/>
      <c r="Y24" s="84"/>
      <c r="Z24" s="84"/>
      <c r="AA24" s="84"/>
      <c r="AB24" s="84"/>
      <c r="AC24" s="84"/>
      <c r="AD24" s="84"/>
      <c r="AE24" s="84"/>
      <c r="AF24" s="84"/>
      <c r="AG24" s="85"/>
    </row>
    <row r="25" spans="1:34" ht="17.25" customHeight="1" thickBot="1">
      <c r="B25" s="16" t="s">
        <v>91</v>
      </c>
      <c r="C25" s="16" t="s">
        <v>94</v>
      </c>
      <c r="G25" s="81" t="s">
        <v>84</v>
      </c>
      <c r="H25" s="82"/>
      <c r="I25" s="82"/>
      <c r="J25" s="82"/>
      <c r="K25" s="82"/>
      <c r="L25" s="82"/>
      <c r="M25" s="82"/>
      <c r="N25" s="82"/>
      <c r="O25" s="82"/>
      <c r="P25" s="82"/>
      <c r="Q25" s="83"/>
      <c r="R25" s="84"/>
      <c r="S25" s="84"/>
      <c r="T25" s="84"/>
      <c r="U25" s="84"/>
      <c r="V25" s="84"/>
      <c r="W25" s="84"/>
      <c r="X25" s="84"/>
      <c r="Y25" s="84"/>
      <c r="Z25" s="84"/>
      <c r="AA25" s="84"/>
      <c r="AB25" s="84"/>
      <c r="AC25" s="84"/>
      <c r="AD25" s="84"/>
      <c r="AE25" s="84"/>
      <c r="AF25" s="84"/>
      <c r="AG25" s="85"/>
    </row>
    <row r="26" spans="1:34" ht="17.25" customHeight="1">
      <c r="B26" s="16" t="s">
        <v>91</v>
      </c>
      <c r="C26" s="16" t="s">
        <v>95</v>
      </c>
      <c r="G26" s="26"/>
      <c r="H26" s="26"/>
      <c r="I26" s="26"/>
      <c r="J26" s="175" t="s">
        <v>19</v>
      </c>
      <c r="K26" s="176"/>
      <c r="L26" s="176"/>
      <c r="M26" s="176"/>
      <c r="N26" s="176"/>
      <c r="O26" s="176"/>
      <c r="P26" s="176"/>
      <c r="Q26" s="177"/>
    </row>
    <row r="27" spans="1:34" ht="9" customHeight="1"/>
    <row r="28" spans="1:34" ht="17.25" customHeight="1">
      <c r="B28" s="16" t="s">
        <v>91</v>
      </c>
      <c r="C28" s="16" t="s">
        <v>96</v>
      </c>
      <c r="L28" s="172" t="s">
        <v>19</v>
      </c>
      <c r="M28" s="173"/>
      <c r="N28" s="173"/>
      <c r="O28" s="173"/>
      <c r="P28" s="173"/>
      <c r="Q28" s="173"/>
      <c r="R28" s="173"/>
      <c r="S28" s="174"/>
      <c r="T28" s="25" t="s">
        <v>133</v>
      </c>
    </row>
    <row r="29" spans="1:34" ht="17.25" customHeight="1">
      <c r="B29" s="16" t="s">
        <v>91</v>
      </c>
      <c r="C29" s="16" t="s">
        <v>97</v>
      </c>
      <c r="L29" s="172" t="s">
        <v>19</v>
      </c>
      <c r="M29" s="173"/>
      <c r="N29" s="173"/>
      <c r="O29" s="173"/>
      <c r="P29" s="173"/>
      <c r="Q29" s="173"/>
      <c r="R29" s="173"/>
      <c r="S29" s="174"/>
      <c r="T29" s="25" t="s">
        <v>172</v>
      </c>
      <c r="AD29" s="27"/>
    </row>
    <row r="30" spans="1:34" ht="16.5" customHeight="1">
      <c r="A30" s="222" t="s">
        <v>20</v>
      </c>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row>
    <row r="31" spans="1:34" ht="16.5" customHeight="1">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row>
    <row r="32" spans="1:34" ht="17.25" customHeight="1">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row>
    <row r="33" spans="1:34" ht="17.25" customHeight="1">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row>
    <row r="34" spans="1:34" ht="17.25" customHeight="1">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row>
    <row r="35" spans="1:34" ht="17.25" customHeight="1">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row>
    <row r="36" spans="1:34" ht="8.25" customHeight="1">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row>
    <row r="37" spans="1:34" ht="12.75" customHeight="1" thickBot="1">
      <c r="A37" s="16" t="s">
        <v>12</v>
      </c>
    </row>
    <row r="38" spans="1:34" ht="10.5" customHeight="1">
      <c r="A38" s="126" t="s">
        <v>100</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8"/>
    </row>
    <row r="39" spans="1:34" ht="10.5" customHeight="1">
      <c r="A39" s="129"/>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1"/>
    </row>
    <row r="40" spans="1:34" ht="10.5"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1"/>
    </row>
    <row r="41" spans="1:34" ht="10.5"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1"/>
    </row>
    <row r="42" spans="1:34" ht="10.5" customHeight="1">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1"/>
    </row>
    <row r="43" spans="1:34" ht="10.5" customHeight="1">
      <c r="A43" s="129"/>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1"/>
    </row>
    <row r="44" spans="1:34" ht="10.5" customHeight="1">
      <c r="A44" s="129"/>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1"/>
    </row>
    <row r="45" spans="1:34" ht="10.5" customHeight="1">
      <c r="A45" s="129"/>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1"/>
    </row>
    <row r="46" spans="1:34" ht="10.5" customHeight="1">
      <c r="A46" s="129"/>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1"/>
    </row>
    <row r="47" spans="1:34" ht="10.5" customHeight="1">
      <c r="A47" s="129"/>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1"/>
    </row>
    <row r="48" spans="1:34" ht="10.5" customHeight="1">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1"/>
    </row>
    <row r="49" spans="1:34" ht="10.5" customHeight="1">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1"/>
    </row>
    <row r="50" spans="1:34" ht="10.5" customHeight="1">
      <c r="A50" s="129"/>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1"/>
    </row>
    <row r="51" spans="1:34" ht="10.5" customHeight="1">
      <c r="A51" s="129"/>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1"/>
    </row>
    <row r="52" spans="1:34" ht="10.5" customHeight="1">
      <c r="A52" s="129"/>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1"/>
    </row>
    <row r="53" spans="1:34" ht="10.5" customHeight="1">
      <c r="A53" s="129"/>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1"/>
    </row>
    <row r="54" spans="1:34" ht="10.5" customHeight="1">
      <c r="A54" s="129"/>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1"/>
    </row>
    <row r="55" spans="1:34" ht="10.5" customHeight="1">
      <c r="A55" s="129"/>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1"/>
    </row>
    <row r="56" spans="1:34" ht="10.5" customHeight="1">
      <c r="A56" s="129"/>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1"/>
    </row>
    <row r="57" spans="1:34" ht="10.5" customHeight="1">
      <c r="A57" s="129"/>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1"/>
    </row>
    <row r="58" spans="1:34" ht="10.5" customHeight="1">
      <c r="A58" s="129"/>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1"/>
    </row>
    <row r="59" spans="1:34" ht="10.5" customHeight="1">
      <c r="A59" s="129"/>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1"/>
    </row>
    <row r="60" spans="1:34" ht="10.5" customHeight="1" thickBot="1">
      <c r="A60" s="13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4"/>
    </row>
    <row r="61" spans="1:34" ht="7.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row>
    <row r="62" spans="1:34">
      <c r="A62" s="22" t="s">
        <v>126</v>
      </c>
      <c r="B62" s="29" t="s">
        <v>42</v>
      </c>
    </row>
    <row r="63" spans="1:34" ht="27" customHeight="1">
      <c r="B63" s="136"/>
      <c r="C63" s="136"/>
      <c r="D63" s="136"/>
      <c r="E63" s="136"/>
      <c r="F63" s="16" t="s">
        <v>13</v>
      </c>
      <c r="G63" s="136"/>
      <c r="H63" s="136"/>
      <c r="I63" s="16" t="s">
        <v>14</v>
      </c>
      <c r="J63" s="136"/>
      <c r="K63" s="136"/>
      <c r="L63" s="16" t="s">
        <v>15</v>
      </c>
      <c r="O63" s="61" t="s">
        <v>16</v>
      </c>
      <c r="P63" s="61"/>
      <c r="Q63" s="61"/>
      <c r="R63" s="206"/>
      <c r="S63" s="206"/>
      <c r="T63" s="206"/>
      <c r="U63" s="206"/>
      <c r="V63" s="206"/>
      <c r="W63" s="206"/>
      <c r="X63" s="206"/>
      <c r="Y63" s="206"/>
      <c r="Z63" s="206"/>
      <c r="AA63" s="206"/>
      <c r="AB63" s="206"/>
      <c r="AC63" s="206"/>
      <c r="AD63" s="206"/>
      <c r="AE63" s="206"/>
      <c r="AF63" s="206"/>
      <c r="AG63" s="206"/>
    </row>
    <row r="64" spans="1:34" ht="15" customHeight="1">
      <c r="A64" s="23"/>
      <c r="B64" s="24"/>
      <c r="C64" s="24"/>
      <c r="D64" s="24"/>
      <c r="E64" s="24"/>
      <c r="F64" s="24"/>
      <c r="G64" s="24"/>
      <c r="H64" s="24"/>
      <c r="I64" s="135" t="s">
        <v>112</v>
      </c>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row>
    <row r="65" spans="1:34" ht="15" customHeight="1">
      <c r="A65" s="24"/>
      <c r="B65" s="24"/>
      <c r="C65" s="24"/>
      <c r="D65" s="24"/>
      <c r="E65" s="24"/>
      <c r="F65" s="24"/>
      <c r="G65" s="24"/>
      <c r="H65" s="24"/>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row>
    <row r="66" spans="1:34" ht="7.5" customHeight="1"/>
    <row r="67" spans="1:34" ht="17.25" customHeight="1">
      <c r="C67" s="140" t="s">
        <v>0</v>
      </c>
      <c r="D67" s="141"/>
      <c r="E67" s="141"/>
      <c r="F67" s="142"/>
      <c r="G67" s="143" t="str">
        <f>IF(G8="","",G8)</f>
        <v>20xx</v>
      </c>
      <c r="H67" s="118"/>
      <c r="I67" s="55" t="s">
        <v>13</v>
      </c>
      <c r="J67" s="55">
        <f>IF(J8="","",J8)</f>
        <v>4</v>
      </c>
      <c r="K67" s="55" t="s">
        <v>14</v>
      </c>
      <c r="L67" s="55">
        <f>IF(L8="","",L8)</f>
        <v>1</v>
      </c>
      <c r="M67" s="55" t="s">
        <v>40</v>
      </c>
      <c r="N67" s="55"/>
      <c r="O67" s="55"/>
      <c r="P67" s="55"/>
      <c r="Q67" s="118"/>
      <c r="R67" s="118"/>
      <c r="S67" s="118"/>
      <c r="T67" s="118"/>
      <c r="U67" s="55"/>
      <c r="V67" s="118"/>
      <c r="W67" s="118"/>
      <c r="X67" s="118"/>
      <c r="Y67" s="18"/>
      <c r="Z67" s="118"/>
      <c r="AA67" s="118"/>
      <c r="AB67" s="118"/>
      <c r="AC67" s="55"/>
      <c r="AD67" s="17"/>
    </row>
    <row r="68" spans="1:34" ht="17.25" customHeight="1">
      <c r="C68" s="145" t="s">
        <v>1</v>
      </c>
      <c r="D68" s="146"/>
      <c r="E68" s="146"/>
      <c r="F68" s="147"/>
      <c r="G68" s="226" t="str">
        <f>IF(G9="","",G9)</f>
        <v>倉紡　太郎</v>
      </c>
      <c r="H68" s="227"/>
      <c r="I68" s="227"/>
      <c r="J68" s="227"/>
      <c r="K68" s="227"/>
      <c r="L68" s="227"/>
      <c r="M68" s="227"/>
      <c r="N68" s="227"/>
      <c r="O68" s="227"/>
      <c r="P68" s="227"/>
      <c r="Q68" s="227"/>
      <c r="R68" s="227"/>
      <c r="S68" s="227"/>
      <c r="T68" s="227"/>
      <c r="U68" s="227"/>
      <c r="V68" s="227"/>
      <c r="W68" s="227"/>
      <c r="X68" s="227"/>
      <c r="Y68" s="227"/>
      <c r="Z68" s="227"/>
      <c r="AA68" s="227"/>
      <c r="AB68" s="227"/>
      <c r="AC68" s="227"/>
      <c r="AD68" s="228"/>
    </row>
    <row r="69" spans="1:34" ht="17.25" customHeight="1">
      <c r="C69" s="86" t="s">
        <v>2</v>
      </c>
      <c r="D69" s="87"/>
      <c r="E69" s="87"/>
      <c r="F69" s="148"/>
      <c r="G69" s="229" t="str">
        <f>IF(G10="","",G10)</f>
        <v>〇〇大学　△△学部　□□研究室</v>
      </c>
      <c r="H69" s="230"/>
      <c r="I69" s="230"/>
      <c r="J69" s="230"/>
      <c r="K69" s="230"/>
      <c r="L69" s="230"/>
      <c r="M69" s="230"/>
      <c r="N69" s="230"/>
      <c r="O69" s="230"/>
      <c r="P69" s="230"/>
      <c r="Q69" s="230"/>
      <c r="R69" s="230"/>
      <c r="S69" s="230"/>
      <c r="T69" s="230"/>
      <c r="U69" s="230"/>
      <c r="V69" s="230"/>
      <c r="W69" s="230"/>
      <c r="X69" s="230"/>
      <c r="Y69" s="230"/>
      <c r="Z69" s="230"/>
      <c r="AA69" s="230"/>
      <c r="AB69" s="230"/>
      <c r="AC69" s="230"/>
      <c r="AD69" s="231"/>
    </row>
    <row r="70" spans="1:34" ht="8.25" customHeight="1"/>
    <row r="71" spans="1:34" ht="17.25" customHeight="1">
      <c r="C71" s="16" t="s">
        <v>17</v>
      </c>
    </row>
    <row r="72" spans="1:34" ht="8.25" customHeight="1" thickBot="1"/>
    <row r="73" spans="1:34" ht="17.25" customHeight="1" thickBot="1">
      <c r="B73" s="16" t="s">
        <v>91</v>
      </c>
      <c r="C73" s="16" t="s">
        <v>98</v>
      </c>
      <c r="G73" s="123" t="s">
        <v>110</v>
      </c>
      <c r="H73" s="82"/>
      <c r="I73" s="82"/>
      <c r="J73" s="82"/>
      <c r="K73" s="82"/>
      <c r="L73" s="82"/>
      <c r="M73" s="82"/>
      <c r="N73" s="82"/>
      <c r="O73" s="82"/>
      <c r="P73" s="82"/>
      <c r="Q73" s="83"/>
      <c r="R73" s="84"/>
      <c r="S73" s="84"/>
      <c r="T73" s="84"/>
      <c r="U73" s="84"/>
      <c r="V73" s="84"/>
      <c r="W73" s="84"/>
      <c r="X73" s="84"/>
      <c r="Y73" s="84"/>
      <c r="Z73" s="84"/>
      <c r="AA73" s="84"/>
      <c r="AB73" s="84"/>
      <c r="AC73" s="84"/>
      <c r="AD73" s="84"/>
      <c r="AE73" s="84"/>
      <c r="AF73" s="84"/>
      <c r="AG73" s="85"/>
    </row>
    <row r="74" spans="1:34" ht="17.25" customHeight="1" thickBot="1">
      <c r="B74" s="16" t="s">
        <v>91</v>
      </c>
      <c r="C74" s="16" t="s">
        <v>99</v>
      </c>
      <c r="G74" s="171"/>
      <c r="H74" s="79"/>
      <c r="I74" s="79"/>
      <c r="J74" s="79"/>
      <c r="K74" s="79"/>
      <c r="L74" s="79"/>
      <c r="M74" s="79"/>
      <c r="N74" s="79"/>
      <c r="O74" s="79"/>
      <c r="P74" s="79"/>
      <c r="Q74" s="80"/>
      <c r="Y74" s="27"/>
      <c r="Z74" s="27"/>
      <c r="AA74" s="27"/>
      <c r="AB74" s="27"/>
      <c r="AC74" s="27"/>
      <c r="AD74" s="27"/>
      <c r="AE74" s="27"/>
      <c r="AF74" s="27"/>
    </row>
    <row r="75" spans="1:34" ht="17.25" customHeight="1">
      <c r="B75" s="16" t="s">
        <v>91</v>
      </c>
      <c r="C75" s="16" t="s">
        <v>168</v>
      </c>
      <c r="H75" s="62"/>
      <c r="I75" s="62"/>
      <c r="J75" s="252" t="s">
        <v>19</v>
      </c>
      <c r="K75" s="253"/>
      <c r="L75" s="253"/>
      <c r="M75" s="253"/>
      <c r="N75" s="253"/>
      <c r="O75" s="253"/>
      <c r="P75" s="253"/>
      <c r="Q75" s="253"/>
      <c r="R75" s="254"/>
      <c r="S75" s="254"/>
      <c r="T75" s="255"/>
      <c r="U75" s="155"/>
      <c r="V75" s="156"/>
      <c r="W75" s="156"/>
      <c r="X75" s="156"/>
      <c r="Y75" s="156"/>
      <c r="Z75" s="156"/>
      <c r="AA75" s="156"/>
      <c r="AB75" s="156"/>
      <c r="AC75" s="156"/>
      <c r="AD75" s="156"/>
      <c r="AE75" s="156"/>
      <c r="AF75" s="156"/>
      <c r="AG75" s="156"/>
      <c r="AH75" s="157"/>
    </row>
    <row r="76" spans="1:34" ht="17.25" customHeight="1">
      <c r="B76" s="16" t="s">
        <v>91</v>
      </c>
      <c r="C76" s="16" t="s">
        <v>169</v>
      </c>
      <c r="I76" s="27"/>
      <c r="J76" s="172" t="s">
        <v>170</v>
      </c>
      <c r="K76" s="173"/>
      <c r="L76" s="173"/>
      <c r="M76" s="173"/>
      <c r="N76" s="173"/>
      <c r="O76" s="173"/>
      <c r="P76" s="173"/>
      <c r="Q76" s="174"/>
      <c r="R76" s="63" t="s">
        <v>171</v>
      </c>
      <c r="S76" s="64"/>
      <c r="T76" s="64"/>
    </row>
    <row r="77" spans="1:34" ht="17.25" customHeight="1">
      <c r="B77" s="16" t="s">
        <v>91</v>
      </c>
      <c r="C77" s="16" t="s">
        <v>92</v>
      </c>
      <c r="I77" s="172" t="s">
        <v>19</v>
      </c>
      <c r="J77" s="173"/>
      <c r="K77" s="173"/>
      <c r="L77" s="173"/>
      <c r="M77" s="173"/>
      <c r="N77" s="173"/>
      <c r="O77" s="173"/>
      <c r="P77" s="173"/>
      <c r="Q77" s="174"/>
      <c r="R77" s="65" t="s">
        <v>141</v>
      </c>
    </row>
    <row r="78" spans="1:34" ht="8.25" customHeight="1" thickBot="1"/>
    <row r="79" spans="1:34" ht="17.25" customHeight="1">
      <c r="A79" s="224" t="s">
        <v>130</v>
      </c>
      <c r="B79" s="207" t="s">
        <v>101</v>
      </c>
      <c r="C79" s="208"/>
      <c r="D79" s="208"/>
      <c r="E79" s="208"/>
      <c r="F79" s="208"/>
      <c r="G79" s="208"/>
      <c r="H79" s="208"/>
      <c r="I79" s="208"/>
      <c r="J79" s="158" t="s">
        <v>127</v>
      </c>
      <c r="K79" s="159"/>
      <c r="L79" s="159"/>
      <c r="M79" s="160"/>
      <c r="N79" s="149" t="s">
        <v>102</v>
      </c>
      <c r="O79" s="150"/>
      <c r="P79" s="150"/>
      <c r="Q79" s="150"/>
      <c r="R79" s="150"/>
      <c r="S79" s="150"/>
      <c r="T79" s="150"/>
      <c r="U79" s="151"/>
      <c r="V79" s="149" t="s">
        <v>103</v>
      </c>
      <c r="W79" s="150"/>
      <c r="X79" s="150"/>
      <c r="Y79" s="150"/>
      <c r="Z79" s="150"/>
      <c r="AA79" s="151"/>
      <c r="AB79" s="179" t="s">
        <v>104</v>
      </c>
      <c r="AC79" s="150"/>
      <c r="AD79" s="150"/>
      <c r="AE79" s="150"/>
      <c r="AF79" s="150"/>
      <c r="AG79" s="150"/>
      <c r="AH79" s="180"/>
    </row>
    <row r="80" spans="1:34" ht="22.5" customHeight="1" thickBot="1">
      <c r="A80" s="225"/>
      <c r="B80" s="209"/>
      <c r="C80" s="210"/>
      <c r="D80" s="210"/>
      <c r="E80" s="210"/>
      <c r="F80" s="210"/>
      <c r="G80" s="210"/>
      <c r="H80" s="210"/>
      <c r="I80" s="210"/>
      <c r="J80" s="161"/>
      <c r="K80" s="162"/>
      <c r="L80" s="162"/>
      <c r="M80" s="163"/>
      <c r="N80" s="152" t="s">
        <v>105</v>
      </c>
      <c r="O80" s="144"/>
      <c r="P80" s="144" t="s">
        <v>106</v>
      </c>
      <c r="Q80" s="144"/>
      <c r="R80" s="144" t="s">
        <v>107</v>
      </c>
      <c r="S80" s="144"/>
      <c r="T80" s="144" t="s">
        <v>18</v>
      </c>
      <c r="U80" s="185"/>
      <c r="V80" s="152" t="s">
        <v>108</v>
      </c>
      <c r="W80" s="144"/>
      <c r="X80" s="144"/>
      <c r="Y80" s="182" t="s">
        <v>109</v>
      </c>
      <c r="Z80" s="182"/>
      <c r="AA80" s="184"/>
      <c r="AB80" s="181"/>
      <c r="AC80" s="182"/>
      <c r="AD80" s="182"/>
      <c r="AE80" s="182"/>
      <c r="AF80" s="182"/>
      <c r="AG80" s="182"/>
      <c r="AH80" s="183"/>
    </row>
    <row r="81" spans="1:34" s="21" customFormat="1" ht="17.25" customHeight="1">
      <c r="A81" s="57">
        <v>1</v>
      </c>
      <c r="B81" s="120" t="s">
        <v>50</v>
      </c>
      <c r="C81" s="120"/>
      <c r="D81" s="120"/>
      <c r="E81" s="120"/>
      <c r="F81" s="120"/>
      <c r="G81" s="120"/>
      <c r="H81" s="120"/>
      <c r="I81" s="120"/>
      <c r="J81" s="164" t="s">
        <v>50</v>
      </c>
      <c r="K81" s="164"/>
      <c r="L81" s="164"/>
      <c r="M81" s="165"/>
      <c r="N81" s="232">
        <v>5</v>
      </c>
      <c r="O81" s="117"/>
      <c r="P81" s="117">
        <v>500</v>
      </c>
      <c r="Q81" s="117"/>
      <c r="R81" s="117">
        <v>10</v>
      </c>
      <c r="S81" s="117"/>
      <c r="T81" s="117">
        <v>2.0099999999999998</v>
      </c>
      <c r="U81" s="178"/>
      <c r="V81" s="119"/>
      <c r="W81" s="120"/>
      <c r="X81" s="120"/>
      <c r="Y81" s="120"/>
      <c r="Z81" s="120"/>
      <c r="AA81" s="186"/>
      <c r="AB81" s="121"/>
      <c r="AC81" s="117"/>
      <c r="AD81" s="117"/>
      <c r="AE81" s="117"/>
      <c r="AF81" s="117"/>
      <c r="AG81" s="117"/>
      <c r="AH81" s="122"/>
    </row>
    <row r="82" spans="1:34" s="21" customFormat="1" ht="17.25" customHeight="1">
      <c r="A82" s="58">
        <v>2</v>
      </c>
      <c r="B82" s="124" t="s">
        <v>51</v>
      </c>
      <c r="C82" s="124"/>
      <c r="D82" s="124"/>
      <c r="E82" s="124"/>
      <c r="F82" s="124"/>
      <c r="G82" s="124"/>
      <c r="H82" s="124"/>
      <c r="I82" s="124"/>
      <c r="J82" s="153" t="s">
        <v>51</v>
      </c>
      <c r="K82" s="153"/>
      <c r="L82" s="153"/>
      <c r="M82" s="154"/>
      <c r="N82" s="137">
        <v>5</v>
      </c>
      <c r="O82" s="138"/>
      <c r="P82" s="138">
        <v>500</v>
      </c>
      <c r="Q82" s="138"/>
      <c r="R82" s="138">
        <v>10</v>
      </c>
      <c r="S82" s="138"/>
      <c r="T82" s="138">
        <v>1.9</v>
      </c>
      <c r="U82" s="139"/>
      <c r="V82" s="169"/>
      <c r="W82" s="124"/>
      <c r="X82" s="124"/>
      <c r="Y82" s="124"/>
      <c r="Z82" s="124"/>
      <c r="AA82" s="170"/>
      <c r="AB82" s="166"/>
      <c r="AC82" s="138"/>
      <c r="AD82" s="138"/>
      <c r="AE82" s="138"/>
      <c r="AF82" s="138"/>
      <c r="AG82" s="138"/>
      <c r="AH82" s="168"/>
    </row>
    <row r="83" spans="1:34" s="21" customFormat="1" ht="17.25" customHeight="1">
      <c r="A83" s="58">
        <v>3</v>
      </c>
      <c r="B83" s="124" t="s">
        <v>47</v>
      </c>
      <c r="C83" s="124"/>
      <c r="D83" s="124"/>
      <c r="E83" s="124"/>
      <c r="F83" s="124"/>
      <c r="G83" s="124"/>
      <c r="H83" s="124"/>
      <c r="I83" s="124"/>
      <c r="J83" s="153" t="s">
        <v>47</v>
      </c>
      <c r="K83" s="153"/>
      <c r="L83" s="153"/>
      <c r="M83" s="154"/>
      <c r="N83" s="137">
        <v>5</v>
      </c>
      <c r="O83" s="138"/>
      <c r="P83" s="138">
        <v>500</v>
      </c>
      <c r="Q83" s="138"/>
      <c r="R83" s="138">
        <v>10</v>
      </c>
      <c r="S83" s="138"/>
      <c r="T83" s="138">
        <v>1.95</v>
      </c>
      <c r="U83" s="139"/>
      <c r="V83" s="169"/>
      <c r="W83" s="124"/>
      <c r="X83" s="124"/>
      <c r="Y83" s="124"/>
      <c r="Z83" s="124"/>
      <c r="AA83" s="170"/>
      <c r="AB83" s="166"/>
      <c r="AC83" s="138"/>
      <c r="AD83" s="138"/>
      <c r="AE83" s="138"/>
      <c r="AF83" s="138"/>
      <c r="AG83" s="138"/>
      <c r="AH83" s="168"/>
    </row>
    <row r="84" spans="1:34" s="21" customFormat="1" ht="17.25" customHeight="1">
      <c r="A84" s="58">
        <v>4</v>
      </c>
      <c r="B84" s="124" t="s">
        <v>48</v>
      </c>
      <c r="C84" s="124"/>
      <c r="D84" s="124"/>
      <c r="E84" s="124"/>
      <c r="F84" s="124"/>
      <c r="G84" s="124"/>
      <c r="H84" s="124"/>
      <c r="I84" s="124"/>
      <c r="J84" s="153" t="s">
        <v>48</v>
      </c>
      <c r="K84" s="153"/>
      <c r="L84" s="153"/>
      <c r="M84" s="154"/>
      <c r="N84" s="137">
        <v>5</v>
      </c>
      <c r="O84" s="138"/>
      <c r="P84" s="138">
        <v>500</v>
      </c>
      <c r="Q84" s="138"/>
      <c r="R84" s="138">
        <v>10</v>
      </c>
      <c r="S84" s="138"/>
      <c r="T84" s="138">
        <v>2</v>
      </c>
      <c r="U84" s="139"/>
      <c r="V84" s="169"/>
      <c r="W84" s="124"/>
      <c r="X84" s="124"/>
      <c r="Y84" s="124"/>
      <c r="Z84" s="124"/>
      <c r="AA84" s="170"/>
      <c r="AB84" s="166"/>
      <c r="AC84" s="138"/>
      <c r="AD84" s="138"/>
      <c r="AE84" s="138"/>
      <c r="AF84" s="138"/>
      <c r="AG84" s="138"/>
      <c r="AH84" s="168"/>
    </row>
    <row r="85" spans="1:34" s="21" customFormat="1" ht="17.25" customHeight="1">
      <c r="A85" s="58">
        <v>5</v>
      </c>
      <c r="B85" s="124"/>
      <c r="C85" s="124"/>
      <c r="D85" s="124"/>
      <c r="E85" s="124"/>
      <c r="F85" s="124"/>
      <c r="G85" s="124"/>
      <c r="H85" s="124"/>
      <c r="I85" s="124"/>
      <c r="J85" s="153"/>
      <c r="K85" s="153"/>
      <c r="L85" s="153"/>
      <c r="M85" s="154"/>
      <c r="N85" s="137"/>
      <c r="O85" s="138"/>
      <c r="P85" s="138"/>
      <c r="Q85" s="138"/>
      <c r="R85" s="138"/>
      <c r="S85" s="138"/>
      <c r="T85" s="138"/>
      <c r="U85" s="139"/>
      <c r="V85" s="169"/>
      <c r="W85" s="124"/>
      <c r="X85" s="124"/>
      <c r="Y85" s="124"/>
      <c r="Z85" s="124"/>
      <c r="AA85" s="170"/>
      <c r="AB85" s="166"/>
      <c r="AC85" s="138"/>
      <c r="AD85" s="138"/>
      <c r="AE85" s="138"/>
      <c r="AF85" s="138"/>
      <c r="AG85" s="138"/>
      <c r="AH85" s="168"/>
    </row>
    <row r="86" spans="1:34" s="21" customFormat="1" ht="17.25" customHeight="1">
      <c r="A86" s="58">
        <v>6</v>
      </c>
      <c r="B86" s="124" t="s">
        <v>128</v>
      </c>
      <c r="C86" s="124"/>
      <c r="D86" s="124"/>
      <c r="E86" s="124"/>
      <c r="F86" s="124"/>
      <c r="G86" s="124"/>
      <c r="H86" s="124"/>
      <c r="I86" s="124"/>
      <c r="J86" s="153" t="s">
        <v>47</v>
      </c>
      <c r="K86" s="153"/>
      <c r="L86" s="153"/>
      <c r="M86" s="154"/>
      <c r="N86" s="137"/>
      <c r="O86" s="138"/>
      <c r="P86" s="138"/>
      <c r="Q86" s="138"/>
      <c r="R86" s="138"/>
      <c r="S86" s="138"/>
      <c r="T86" s="138"/>
      <c r="U86" s="139"/>
      <c r="V86" s="169" t="s">
        <v>49</v>
      </c>
      <c r="W86" s="124"/>
      <c r="X86" s="124"/>
      <c r="Y86" s="124" t="s">
        <v>52</v>
      </c>
      <c r="Z86" s="124"/>
      <c r="AA86" s="170"/>
      <c r="AB86" s="166" t="s">
        <v>61</v>
      </c>
      <c r="AC86" s="138"/>
      <c r="AD86" s="138"/>
      <c r="AE86" s="138"/>
      <c r="AF86" s="138"/>
      <c r="AG86" s="138"/>
      <c r="AH86" s="168"/>
    </row>
    <row r="87" spans="1:34" s="21" customFormat="1" ht="17.25" customHeight="1">
      <c r="A87" s="58">
        <v>7</v>
      </c>
      <c r="B87" s="124" t="s">
        <v>129</v>
      </c>
      <c r="C87" s="124"/>
      <c r="D87" s="124"/>
      <c r="E87" s="124"/>
      <c r="F87" s="124"/>
      <c r="G87" s="124"/>
      <c r="H87" s="124"/>
      <c r="I87" s="124"/>
      <c r="J87" s="153" t="s">
        <v>48</v>
      </c>
      <c r="K87" s="153"/>
      <c r="L87" s="153"/>
      <c r="M87" s="154"/>
      <c r="N87" s="137"/>
      <c r="O87" s="138"/>
      <c r="P87" s="138"/>
      <c r="Q87" s="138"/>
      <c r="R87" s="138"/>
      <c r="S87" s="138"/>
      <c r="T87" s="138"/>
      <c r="U87" s="139"/>
      <c r="V87" s="169" t="s">
        <v>53</v>
      </c>
      <c r="W87" s="124"/>
      <c r="X87" s="124"/>
      <c r="Y87" s="124" t="s">
        <v>58</v>
      </c>
      <c r="Z87" s="124"/>
      <c r="AA87" s="170"/>
      <c r="AB87" s="166" t="s">
        <v>62</v>
      </c>
      <c r="AC87" s="138"/>
      <c r="AD87" s="138"/>
      <c r="AE87" s="138"/>
      <c r="AF87" s="138"/>
      <c r="AG87" s="138"/>
      <c r="AH87" s="168"/>
    </row>
    <row r="88" spans="1:34" s="21" customFormat="1" ht="17.25" customHeight="1">
      <c r="A88" s="58">
        <v>8</v>
      </c>
      <c r="B88" s="124"/>
      <c r="C88" s="124"/>
      <c r="D88" s="124"/>
      <c r="E88" s="124"/>
      <c r="F88" s="124"/>
      <c r="G88" s="124"/>
      <c r="H88" s="124"/>
      <c r="I88" s="124"/>
      <c r="J88" s="153"/>
      <c r="K88" s="153"/>
      <c r="L88" s="153"/>
      <c r="M88" s="154"/>
      <c r="N88" s="137"/>
      <c r="O88" s="138"/>
      <c r="P88" s="138"/>
      <c r="Q88" s="138"/>
      <c r="R88" s="138"/>
      <c r="S88" s="138"/>
      <c r="T88" s="138"/>
      <c r="U88" s="139"/>
      <c r="V88" s="169"/>
      <c r="W88" s="124"/>
      <c r="X88" s="124"/>
      <c r="Y88" s="124"/>
      <c r="Z88" s="124"/>
      <c r="AA88" s="170"/>
      <c r="AB88" s="166"/>
      <c r="AC88" s="138"/>
      <c r="AD88" s="138"/>
      <c r="AE88" s="138"/>
      <c r="AF88" s="138"/>
      <c r="AG88" s="138"/>
      <c r="AH88" s="168"/>
    </row>
    <row r="89" spans="1:34" s="21" customFormat="1" ht="17.25" customHeight="1">
      <c r="A89" s="58">
        <v>9</v>
      </c>
      <c r="B89" s="124" t="s">
        <v>131</v>
      </c>
      <c r="C89" s="124"/>
      <c r="D89" s="124"/>
      <c r="E89" s="124"/>
      <c r="F89" s="124"/>
      <c r="G89" s="124"/>
      <c r="H89" s="124"/>
      <c r="I89" s="124"/>
      <c r="J89" s="153" t="s">
        <v>135</v>
      </c>
      <c r="K89" s="153"/>
      <c r="L89" s="153"/>
      <c r="M89" s="154"/>
      <c r="N89" s="137"/>
      <c r="O89" s="138"/>
      <c r="P89" s="138"/>
      <c r="Q89" s="138"/>
      <c r="R89" s="138"/>
      <c r="S89" s="138"/>
      <c r="T89" s="138"/>
      <c r="U89" s="139"/>
      <c r="V89" s="169" t="s">
        <v>54</v>
      </c>
      <c r="W89" s="124"/>
      <c r="X89" s="124"/>
      <c r="Y89" s="124" t="s">
        <v>56</v>
      </c>
      <c r="Z89" s="124"/>
      <c r="AA89" s="170"/>
      <c r="AB89" s="166" t="s">
        <v>60</v>
      </c>
      <c r="AC89" s="138"/>
      <c r="AD89" s="138"/>
      <c r="AE89" s="138"/>
      <c r="AF89" s="138"/>
      <c r="AG89" s="138"/>
      <c r="AH89" s="168"/>
    </row>
    <row r="90" spans="1:34" s="21" customFormat="1" ht="17.25" customHeight="1">
      <c r="A90" s="58">
        <v>10</v>
      </c>
      <c r="B90" s="124" t="s">
        <v>132</v>
      </c>
      <c r="C90" s="124"/>
      <c r="D90" s="124"/>
      <c r="E90" s="124"/>
      <c r="F90" s="124"/>
      <c r="G90" s="124"/>
      <c r="H90" s="124"/>
      <c r="I90" s="124"/>
      <c r="J90" s="153" t="s">
        <v>136</v>
      </c>
      <c r="K90" s="153"/>
      <c r="L90" s="153"/>
      <c r="M90" s="154"/>
      <c r="N90" s="137"/>
      <c r="O90" s="138"/>
      <c r="P90" s="138"/>
      <c r="Q90" s="138"/>
      <c r="R90" s="138"/>
      <c r="S90" s="138"/>
      <c r="T90" s="138"/>
      <c r="U90" s="139"/>
      <c r="V90" s="169" t="s">
        <v>55</v>
      </c>
      <c r="W90" s="124"/>
      <c r="X90" s="124"/>
      <c r="Y90" s="124" t="s">
        <v>57</v>
      </c>
      <c r="Z90" s="124"/>
      <c r="AA90" s="170"/>
      <c r="AB90" s="166" t="s">
        <v>59</v>
      </c>
      <c r="AC90" s="138"/>
      <c r="AD90" s="138"/>
      <c r="AE90" s="138"/>
      <c r="AF90" s="138"/>
      <c r="AG90" s="138"/>
      <c r="AH90" s="168"/>
    </row>
    <row r="91" spans="1:34" s="21" customFormat="1" ht="17.25" customHeight="1">
      <c r="A91" s="58">
        <v>11</v>
      </c>
      <c r="B91" s="124"/>
      <c r="C91" s="124"/>
      <c r="D91" s="124"/>
      <c r="E91" s="124"/>
      <c r="F91" s="124"/>
      <c r="G91" s="124"/>
      <c r="H91" s="124"/>
      <c r="I91" s="124"/>
      <c r="J91" s="153"/>
      <c r="K91" s="153"/>
      <c r="L91" s="153"/>
      <c r="M91" s="154"/>
      <c r="N91" s="137"/>
      <c r="O91" s="138"/>
      <c r="P91" s="138"/>
      <c r="Q91" s="138"/>
      <c r="R91" s="138"/>
      <c r="S91" s="138"/>
      <c r="T91" s="138"/>
      <c r="U91" s="139"/>
      <c r="V91" s="169"/>
      <c r="W91" s="124"/>
      <c r="X91" s="124"/>
      <c r="Y91" s="124"/>
      <c r="Z91" s="124"/>
      <c r="AA91" s="170"/>
      <c r="AB91" s="166"/>
      <c r="AC91" s="138"/>
      <c r="AD91" s="138"/>
      <c r="AE91" s="138"/>
      <c r="AF91" s="138"/>
      <c r="AG91" s="138"/>
      <c r="AH91" s="168"/>
    </row>
    <row r="92" spans="1:34" s="21" customFormat="1" ht="17.25" customHeight="1">
      <c r="A92" s="58">
        <v>12</v>
      </c>
      <c r="B92" s="124"/>
      <c r="C92" s="124"/>
      <c r="D92" s="124"/>
      <c r="E92" s="124"/>
      <c r="F92" s="124"/>
      <c r="G92" s="124"/>
      <c r="H92" s="124"/>
      <c r="I92" s="124"/>
      <c r="J92" s="153"/>
      <c r="K92" s="153"/>
      <c r="L92" s="153"/>
      <c r="M92" s="154"/>
      <c r="N92" s="137"/>
      <c r="O92" s="138"/>
      <c r="P92" s="138"/>
      <c r="Q92" s="138"/>
      <c r="R92" s="138"/>
      <c r="S92" s="138"/>
      <c r="T92" s="138"/>
      <c r="U92" s="139"/>
      <c r="V92" s="169"/>
      <c r="W92" s="124"/>
      <c r="X92" s="124"/>
      <c r="Y92" s="124"/>
      <c r="Z92" s="124"/>
      <c r="AA92" s="170"/>
      <c r="AB92" s="166"/>
      <c r="AC92" s="138"/>
      <c r="AD92" s="138"/>
      <c r="AE92" s="138"/>
      <c r="AF92" s="138"/>
      <c r="AG92" s="138"/>
      <c r="AH92" s="168"/>
    </row>
    <row r="93" spans="1:34" s="21" customFormat="1" ht="17.25" customHeight="1">
      <c r="A93" s="58">
        <v>13</v>
      </c>
      <c r="B93" s="124"/>
      <c r="C93" s="124"/>
      <c r="D93" s="124"/>
      <c r="E93" s="124"/>
      <c r="F93" s="124"/>
      <c r="G93" s="124"/>
      <c r="H93" s="124"/>
      <c r="I93" s="124"/>
      <c r="J93" s="153"/>
      <c r="K93" s="153"/>
      <c r="L93" s="153"/>
      <c r="M93" s="154"/>
      <c r="N93" s="137"/>
      <c r="O93" s="138"/>
      <c r="P93" s="138"/>
      <c r="Q93" s="138"/>
      <c r="R93" s="138"/>
      <c r="S93" s="138"/>
      <c r="T93" s="138"/>
      <c r="U93" s="139"/>
      <c r="V93" s="169"/>
      <c r="W93" s="124"/>
      <c r="X93" s="124"/>
      <c r="Y93" s="124"/>
      <c r="Z93" s="124"/>
      <c r="AA93" s="170"/>
      <c r="AB93" s="166"/>
      <c r="AC93" s="138"/>
      <c r="AD93" s="138"/>
      <c r="AE93" s="138"/>
      <c r="AF93" s="138"/>
      <c r="AG93" s="138"/>
      <c r="AH93" s="168"/>
    </row>
    <row r="94" spans="1:34" s="21" customFormat="1" ht="17.25" customHeight="1">
      <c r="A94" s="58">
        <v>14</v>
      </c>
      <c r="B94" s="124"/>
      <c r="C94" s="124"/>
      <c r="D94" s="124"/>
      <c r="E94" s="124"/>
      <c r="F94" s="124"/>
      <c r="G94" s="124"/>
      <c r="H94" s="124"/>
      <c r="I94" s="124"/>
      <c r="J94" s="153"/>
      <c r="K94" s="153"/>
      <c r="L94" s="153"/>
      <c r="M94" s="154"/>
      <c r="N94" s="137"/>
      <c r="O94" s="138"/>
      <c r="P94" s="138"/>
      <c r="Q94" s="138"/>
      <c r="R94" s="138"/>
      <c r="S94" s="138"/>
      <c r="T94" s="138"/>
      <c r="U94" s="139"/>
      <c r="V94" s="167"/>
      <c r="W94" s="124"/>
      <c r="X94" s="124"/>
      <c r="Y94" s="124"/>
      <c r="Z94" s="124"/>
      <c r="AA94" s="170"/>
      <c r="AB94" s="166"/>
      <c r="AC94" s="138"/>
      <c r="AD94" s="138"/>
      <c r="AE94" s="138"/>
      <c r="AF94" s="138"/>
      <c r="AG94" s="138"/>
      <c r="AH94" s="168"/>
    </row>
    <row r="95" spans="1:34" s="21" customFormat="1" ht="17.25" customHeight="1">
      <c r="A95" s="58">
        <v>15</v>
      </c>
      <c r="B95" s="124"/>
      <c r="C95" s="124"/>
      <c r="D95" s="124"/>
      <c r="E95" s="124"/>
      <c r="F95" s="124"/>
      <c r="G95" s="124"/>
      <c r="H95" s="124"/>
      <c r="I95" s="124"/>
      <c r="J95" s="153"/>
      <c r="K95" s="153"/>
      <c r="L95" s="153"/>
      <c r="M95" s="154"/>
      <c r="N95" s="137"/>
      <c r="O95" s="138"/>
      <c r="P95" s="138"/>
      <c r="Q95" s="138"/>
      <c r="R95" s="138"/>
      <c r="S95" s="138"/>
      <c r="T95" s="138"/>
      <c r="U95" s="139"/>
      <c r="V95" s="167"/>
      <c r="W95" s="124"/>
      <c r="X95" s="124"/>
      <c r="Y95" s="124"/>
      <c r="Z95" s="124"/>
      <c r="AA95" s="170"/>
      <c r="AB95" s="166"/>
      <c r="AC95" s="138"/>
      <c r="AD95" s="138"/>
      <c r="AE95" s="138"/>
      <c r="AF95" s="138"/>
      <c r="AG95" s="138"/>
      <c r="AH95" s="168"/>
    </row>
    <row r="96" spans="1:34" s="21" customFormat="1" ht="17.25" customHeight="1">
      <c r="A96" s="58">
        <v>16</v>
      </c>
      <c r="B96" s="124"/>
      <c r="C96" s="124"/>
      <c r="D96" s="124"/>
      <c r="E96" s="124"/>
      <c r="F96" s="124"/>
      <c r="G96" s="124"/>
      <c r="H96" s="124"/>
      <c r="I96" s="124"/>
      <c r="J96" s="153"/>
      <c r="K96" s="153"/>
      <c r="L96" s="153"/>
      <c r="M96" s="154"/>
      <c r="N96" s="137"/>
      <c r="O96" s="138"/>
      <c r="P96" s="138"/>
      <c r="Q96" s="138"/>
      <c r="R96" s="138"/>
      <c r="S96" s="138"/>
      <c r="T96" s="138"/>
      <c r="U96" s="139"/>
      <c r="V96" s="167"/>
      <c r="W96" s="124"/>
      <c r="X96" s="124"/>
      <c r="Y96" s="124"/>
      <c r="Z96" s="124"/>
      <c r="AA96" s="170"/>
      <c r="AB96" s="166"/>
      <c r="AC96" s="138"/>
      <c r="AD96" s="138"/>
      <c r="AE96" s="138"/>
      <c r="AF96" s="138"/>
      <c r="AG96" s="138"/>
      <c r="AH96" s="168"/>
    </row>
    <row r="97" spans="1:34" s="21" customFormat="1" ht="17.25" customHeight="1">
      <c r="A97" s="58">
        <v>17</v>
      </c>
      <c r="B97" s="124"/>
      <c r="C97" s="124"/>
      <c r="D97" s="124"/>
      <c r="E97" s="124"/>
      <c r="F97" s="124"/>
      <c r="G97" s="124"/>
      <c r="H97" s="124"/>
      <c r="I97" s="124"/>
      <c r="J97" s="153"/>
      <c r="K97" s="153"/>
      <c r="L97" s="153"/>
      <c r="M97" s="154"/>
      <c r="N97" s="166"/>
      <c r="O97" s="138"/>
      <c r="P97" s="138"/>
      <c r="Q97" s="138"/>
      <c r="R97" s="138"/>
      <c r="S97" s="138"/>
      <c r="T97" s="138"/>
      <c r="U97" s="139"/>
      <c r="V97" s="167"/>
      <c r="W97" s="124"/>
      <c r="X97" s="124"/>
      <c r="Y97" s="124"/>
      <c r="Z97" s="124"/>
      <c r="AA97" s="170"/>
      <c r="AB97" s="166"/>
      <c r="AC97" s="138"/>
      <c r="AD97" s="138"/>
      <c r="AE97" s="138"/>
      <c r="AF97" s="138"/>
      <c r="AG97" s="138"/>
      <c r="AH97" s="168"/>
    </row>
    <row r="98" spans="1:34" s="21" customFormat="1" ht="17.25" customHeight="1">
      <c r="A98" s="58">
        <v>18</v>
      </c>
      <c r="B98" s="124"/>
      <c r="C98" s="124"/>
      <c r="D98" s="124"/>
      <c r="E98" s="124"/>
      <c r="F98" s="124"/>
      <c r="G98" s="124"/>
      <c r="H98" s="124"/>
      <c r="I98" s="124"/>
      <c r="J98" s="153"/>
      <c r="K98" s="153"/>
      <c r="L98" s="153"/>
      <c r="M98" s="154"/>
      <c r="N98" s="166"/>
      <c r="O98" s="138"/>
      <c r="P98" s="138"/>
      <c r="Q98" s="138"/>
      <c r="R98" s="138"/>
      <c r="S98" s="138"/>
      <c r="T98" s="138"/>
      <c r="U98" s="139"/>
      <c r="V98" s="167"/>
      <c r="W98" s="124"/>
      <c r="X98" s="124"/>
      <c r="Y98" s="124"/>
      <c r="Z98" s="124"/>
      <c r="AA98" s="170"/>
      <c r="AB98" s="166"/>
      <c r="AC98" s="138"/>
      <c r="AD98" s="138"/>
      <c r="AE98" s="138"/>
      <c r="AF98" s="138"/>
      <c r="AG98" s="138"/>
      <c r="AH98" s="168"/>
    </row>
    <row r="99" spans="1:34" s="21" customFormat="1" ht="17.25" customHeight="1">
      <c r="A99" s="58">
        <v>19</v>
      </c>
      <c r="B99" s="124"/>
      <c r="C99" s="124"/>
      <c r="D99" s="124"/>
      <c r="E99" s="124"/>
      <c r="F99" s="124"/>
      <c r="G99" s="124"/>
      <c r="H99" s="124"/>
      <c r="I99" s="124"/>
      <c r="J99" s="153"/>
      <c r="K99" s="153"/>
      <c r="L99" s="153"/>
      <c r="M99" s="154"/>
      <c r="N99" s="166"/>
      <c r="O99" s="138"/>
      <c r="P99" s="138"/>
      <c r="Q99" s="138"/>
      <c r="R99" s="138"/>
      <c r="S99" s="138"/>
      <c r="T99" s="138"/>
      <c r="U99" s="139"/>
      <c r="V99" s="167"/>
      <c r="W99" s="124"/>
      <c r="X99" s="124"/>
      <c r="Y99" s="124"/>
      <c r="Z99" s="124"/>
      <c r="AA99" s="170"/>
      <c r="AB99" s="166"/>
      <c r="AC99" s="138"/>
      <c r="AD99" s="138"/>
      <c r="AE99" s="138"/>
      <c r="AF99" s="138"/>
      <c r="AG99" s="138"/>
      <c r="AH99" s="168"/>
    </row>
    <row r="100" spans="1:34" s="21" customFormat="1" ht="17.25" customHeight="1">
      <c r="A100" s="58">
        <v>20</v>
      </c>
      <c r="B100" s="124"/>
      <c r="C100" s="124"/>
      <c r="D100" s="124"/>
      <c r="E100" s="124"/>
      <c r="F100" s="124"/>
      <c r="G100" s="124"/>
      <c r="H100" s="124"/>
      <c r="I100" s="124"/>
      <c r="J100" s="153"/>
      <c r="K100" s="153"/>
      <c r="L100" s="153"/>
      <c r="M100" s="154"/>
      <c r="N100" s="166"/>
      <c r="O100" s="138"/>
      <c r="P100" s="138"/>
      <c r="Q100" s="138"/>
      <c r="R100" s="138"/>
      <c r="S100" s="138"/>
      <c r="T100" s="138"/>
      <c r="U100" s="139"/>
      <c r="V100" s="167"/>
      <c r="W100" s="124"/>
      <c r="X100" s="124"/>
      <c r="Y100" s="124"/>
      <c r="Z100" s="124"/>
      <c r="AA100" s="170"/>
      <c r="AB100" s="166"/>
      <c r="AC100" s="138"/>
      <c r="AD100" s="138"/>
      <c r="AE100" s="138"/>
      <c r="AF100" s="138"/>
      <c r="AG100" s="138"/>
      <c r="AH100" s="168"/>
    </row>
    <row r="101" spans="1:34" s="21" customFormat="1" ht="17.25" customHeight="1">
      <c r="A101" s="58">
        <v>21</v>
      </c>
      <c r="B101" s="124"/>
      <c r="C101" s="124"/>
      <c r="D101" s="124"/>
      <c r="E101" s="124"/>
      <c r="F101" s="124"/>
      <c r="G101" s="124"/>
      <c r="H101" s="124"/>
      <c r="I101" s="124"/>
      <c r="J101" s="153"/>
      <c r="K101" s="153"/>
      <c r="L101" s="153"/>
      <c r="M101" s="154"/>
      <c r="N101" s="166"/>
      <c r="O101" s="138"/>
      <c r="P101" s="138"/>
      <c r="Q101" s="138"/>
      <c r="R101" s="138"/>
      <c r="S101" s="138"/>
      <c r="T101" s="138"/>
      <c r="U101" s="139"/>
      <c r="V101" s="167"/>
      <c r="W101" s="124"/>
      <c r="X101" s="124"/>
      <c r="Y101" s="124"/>
      <c r="Z101" s="124"/>
      <c r="AA101" s="170"/>
      <c r="AB101" s="166"/>
      <c r="AC101" s="138"/>
      <c r="AD101" s="138"/>
      <c r="AE101" s="138"/>
      <c r="AF101" s="138"/>
      <c r="AG101" s="138"/>
      <c r="AH101" s="168"/>
    </row>
    <row r="102" spans="1:34" s="21" customFormat="1" ht="17.25" customHeight="1">
      <c r="A102" s="58">
        <v>22</v>
      </c>
      <c r="B102" s="124"/>
      <c r="C102" s="124"/>
      <c r="D102" s="124"/>
      <c r="E102" s="124"/>
      <c r="F102" s="124"/>
      <c r="G102" s="124"/>
      <c r="H102" s="124"/>
      <c r="I102" s="124"/>
      <c r="J102" s="153"/>
      <c r="K102" s="153"/>
      <c r="L102" s="153"/>
      <c r="M102" s="154"/>
      <c r="N102" s="166"/>
      <c r="O102" s="138"/>
      <c r="P102" s="138"/>
      <c r="Q102" s="138"/>
      <c r="R102" s="138"/>
      <c r="S102" s="138"/>
      <c r="T102" s="138"/>
      <c r="U102" s="139"/>
      <c r="V102" s="167"/>
      <c r="W102" s="124"/>
      <c r="X102" s="124"/>
      <c r="Y102" s="124"/>
      <c r="Z102" s="124"/>
      <c r="AA102" s="170"/>
      <c r="AB102" s="166"/>
      <c r="AC102" s="138"/>
      <c r="AD102" s="138"/>
      <c r="AE102" s="138"/>
      <c r="AF102" s="138"/>
      <c r="AG102" s="138"/>
      <c r="AH102" s="168"/>
    </row>
    <row r="103" spans="1:34" s="21" customFormat="1" ht="17.25" customHeight="1">
      <c r="A103" s="58">
        <v>23</v>
      </c>
      <c r="B103" s="124"/>
      <c r="C103" s="124"/>
      <c r="D103" s="124"/>
      <c r="E103" s="124"/>
      <c r="F103" s="124"/>
      <c r="G103" s="124"/>
      <c r="H103" s="124"/>
      <c r="I103" s="124"/>
      <c r="J103" s="153"/>
      <c r="K103" s="153"/>
      <c r="L103" s="153"/>
      <c r="M103" s="154"/>
      <c r="N103" s="166"/>
      <c r="O103" s="138"/>
      <c r="P103" s="138"/>
      <c r="Q103" s="138"/>
      <c r="R103" s="138"/>
      <c r="S103" s="138"/>
      <c r="T103" s="138"/>
      <c r="U103" s="139"/>
      <c r="V103" s="167"/>
      <c r="W103" s="124"/>
      <c r="X103" s="124"/>
      <c r="Y103" s="124"/>
      <c r="Z103" s="124"/>
      <c r="AA103" s="170"/>
      <c r="AB103" s="166"/>
      <c r="AC103" s="138"/>
      <c r="AD103" s="138"/>
      <c r="AE103" s="138"/>
      <c r="AF103" s="138"/>
      <c r="AG103" s="138"/>
      <c r="AH103" s="168"/>
    </row>
    <row r="104" spans="1:34" s="21" customFormat="1" ht="17.25" customHeight="1">
      <c r="A104" s="58">
        <v>24</v>
      </c>
      <c r="B104" s="124"/>
      <c r="C104" s="124"/>
      <c r="D104" s="124"/>
      <c r="E104" s="124"/>
      <c r="F104" s="124"/>
      <c r="G104" s="124"/>
      <c r="H104" s="124"/>
      <c r="I104" s="124"/>
      <c r="J104" s="153"/>
      <c r="K104" s="153"/>
      <c r="L104" s="153"/>
      <c r="M104" s="154"/>
      <c r="N104" s="166"/>
      <c r="O104" s="138"/>
      <c r="P104" s="138"/>
      <c r="Q104" s="138"/>
      <c r="R104" s="138"/>
      <c r="S104" s="138"/>
      <c r="T104" s="138"/>
      <c r="U104" s="139"/>
      <c r="V104" s="167"/>
      <c r="W104" s="124"/>
      <c r="X104" s="124"/>
      <c r="Y104" s="124"/>
      <c r="Z104" s="124"/>
      <c r="AA104" s="170"/>
      <c r="AB104" s="166"/>
      <c r="AC104" s="138"/>
      <c r="AD104" s="138"/>
      <c r="AE104" s="138"/>
      <c r="AF104" s="138"/>
      <c r="AG104" s="138"/>
      <c r="AH104" s="168"/>
    </row>
    <row r="105" spans="1:34" s="21" customFormat="1">
      <c r="A105" s="57">
        <v>25</v>
      </c>
      <c r="B105" s="120"/>
      <c r="C105" s="120"/>
      <c r="D105" s="120"/>
      <c r="E105" s="120"/>
      <c r="F105" s="120"/>
      <c r="G105" s="120"/>
      <c r="H105" s="120"/>
      <c r="I105" s="120"/>
      <c r="J105" s="234"/>
      <c r="K105" s="234"/>
      <c r="L105" s="234"/>
      <c r="M105" s="235"/>
      <c r="N105" s="121"/>
      <c r="O105" s="117"/>
      <c r="P105" s="117"/>
      <c r="Q105" s="117"/>
      <c r="R105" s="117"/>
      <c r="S105" s="117"/>
      <c r="T105" s="117"/>
      <c r="U105" s="178"/>
      <c r="V105" s="233"/>
      <c r="W105" s="120"/>
      <c r="X105" s="120"/>
      <c r="Y105" s="120"/>
      <c r="Z105" s="120"/>
      <c r="AA105" s="186"/>
      <c r="AB105" s="121"/>
      <c r="AC105" s="117"/>
      <c r="AD105" s="117"/>
      <c r="AE105" s="117"/>
      <c r="AF105" s="117"/>
      <c r="AG105" s="117"/>
      <c r="AH105" s="122"/>
    </row>
    <row r="106" spans="1:34" s="21" customFormat="1" ht="17.25" customHeight="1">
      <c r="A106" s="58">
        <v>26</v>
      </c>
      <c r="B106" s="124"/>
      <c r="C106" s="124"/>
      <c r="D106" s="124"/>
      <c r="E106" s="124"/>
      <c r="F106" s="124"/>
      <c r="G106" s="124"/>
      <c r="H106" s="124"/>
      <c r="I106" s="124"/>
      <c r="J106" s="153"/>
      <c r="K106" s="153"/>
      <c r="L106" s="153"/>
      <c r="M106" s="154"/>
      <c r="N106" s="166"/>
      <c r="O106" s="138"/>
      <c r="P106" s="138"/>
      <c r="Q106" s="138"/>
      <c r="R106" s="138"/>
      <c r="S106" s="138"/>
      <c r="T106" s="138"/>
      <c r="U106" s="139"/>
      <c r="V106" s="167"/>
      <c r="W106" s="124"/>
      <c r="X106" s="124"/>
      <c r="Y106" s="124"/>
      <c r="Z106" s="124"/>
      <c r="AA106" s="170"/>
      <c r="AB106" s="166"/>
      <c r="AC106" s="138"/>
      <c r="AD106" s="138"/>
      <c r="AE106" s="138"/>
      <c r="AF106" s="138"/>
      <c r="AG106" s="138"/>
      <c r="AH106" s="168"/>
    </row>
    <row r="107" spans="1:34" s="21" customFormat="1" ht="17.25" customHeight="1">
      <c r="A107" s="58">
        <v>27</v>
      </c>
      <c r="B107" s="124"/>
      <c r="C107" s="124"/>
      <c r="D107" s="124"/>
      <c r="E107" s="124"/>
      <c r="F107" s="124"/>
      <c r="G107" s="124"/>
      <c r="H107" s="124"/>
      <c r="I107" s="124"/>
      <c r="J107" s="153"/>
      <c r="K107" s="153"/>
      <c r="L107" s="153"/>
      <c r="M107" s="154"/>
      <c r="N107" s="166"/>
      <c r="O107" s="138"/>
      <c r="P107" s="138"/>
      <c r="Q107" s="138"/>
      <c r="R107" s="138"/>
      <c r="S107" s="138"/>
      <c r="T107" s="138"/>
      <c r="U107" s="139"/>
      <c r="V107" s="167"/>
      <c r="W107" s="124"/>
      <c r="X107" s="124"/>
      <c r="Y107" s="124"/>
      <c r="Z107" s="124"/>
      <c r="AA107" s="170"/>
      <c r="AB107" s="166"/>
      <c r="AC107" s="138"/>
      <c r="AD107" s="138"/>
      <c r="AE107" s="138"/>
      <c r="AF107" s="138"/>
      <c r="AG107" s="138"/>
      <c r="AH107" s="168"/>
    </row>
    <row r="108" spans="1:34" s="21" customFormat="1" ht="17.25" customHeight="1">
      <c r="A108" s="58">
        <v>28</v>
      </c>
      <c r="B108" s="124"/>
      <c r="C108" s="124"/>
      <c r="D108" s="124"/>
      <c r="E108" s="124"/>
      <c r="F108" s="124"/>
      <c r="G108" s="124"/>
      <c r="H108" s="124"/>
      <c r="I108" s="124"/>
      <c r="J108" s="153"/>
      <c r="K108" s="153"/>
      <c r="L108" s="153"/>
      <c r="M108" s="154"/>
      <c r="N108" s="166"/>
      <c r="O108" s="138"/>
      <c r="P108" s="138"/>
      <c r="Q108" s="138"/>
      <c r="R108" s="138"/>
      <c r="S108" s="138"/>
      <c r="T108" s="138"/>
      <c r="U108" s="139"/>
      <c r="V108" s="167"/>
      <c r="W108" s="124"/>
      <c r="X108" s="124"/>
      <c r="Y108" s="124"/>
      <c r="Z108" s="124"/>
      <c r="AA108" s="170"/>
      <c r="AB108" s="166"/>
      <c r="AC108" s="138"/>
      <c r="AD108" s="138"/>
      <c r="AE108" s="138"/>
      <c r="AF108" s="138"/>
      <c r="AG108" s="138"/>
      <c r="AH108" s="168"/>
    </row>
    <row r="109" spans="1:34" s="21" customFormat="1" ht="17.25" customHeight="1">
      <c r="A109" s="58">
        <v>29</v>
      </c>
      <c r="B109" s="124"/>
      <c r="C109" s="124"/>
      <c r="D109" s="124"/>
      <c r="E109" s="124"/>
      <c r="F109" s="124"/>
      <c r="G109" s="124"/>
      <c r="H109" s="124"/>
      <c r="I109" s="124"/>
      <c r="J109" s="153"/>
      <c r="K109" s="153"/>
      <c r="L109" s="153"/>
      <c r="M109" s="154"/>
      <c r="N109" s="166"/>
      <c r="O109" s="138"/>
      <c r="P109" s="138"/>
      <c r="Q109" s="138"/>
      <c r="R109" s="138"/>
      <c r="S109" s="138"/>
      <c r="T109" s="138"/>
      <c r="U109" s="139"/>
      <c r="V109" s="167"/>
      <c r="W109" s="124"/>
      <c r="X109" s="124"/>
      <c r="Y109" s="124"/>
      <c r="Z109" s="124"/>
      <c r="AA109" s="170"/>
      <c r="AB109" s="166"/>
      <c r="AC109" s="138"/>
      <c r="AD109" s="138"/>
      <c r="AE109" s="138"/>
      <c r="AF109" s="138"/>
      <c r="AG109" s="138"/>
      <c r="AH109" s="168"/>
    </row>
    <row r="110" spans="1:34" s="21" customFormat="1" ht="17.25" customHeight="1">
      <c r="A110" s="58">
        <v>30</v>
      </c>
      <c r="B110" s="124"/>
      <c r="C110" s="124"/>
      <c r="D110" s="124"/>
      <c r="E110" s="124"/>
      <c r="F110" s="124"/>
      <c r="G110" s="124"/>
      <c r="H110" s="124"/>
      <c r="I110" s="124"/>
      <c r="J110" s="153"/>
      <c r="K110" s="153"/>
      <c r="L110" s="153"/>
      <c r="M110" s="154"/>
      <c r="N110" s="166"/>
      <c r="O110" s="138"/>
      <c r="P110" s="138"/>
      <c r="Q110" s="138"/>
      <c r="R110" s="138"/>
      <c r="S110" s="138"/>
      <c r="T110" s="138"/>
      <c r="U110" s="139"/>
      <c r="V110" s="167"/>
      <c r="W110" s="124"/>
      <c r="X110" s="124"/>
      <c r="Y110" s="124"/>
      <c r="Z110" s="124"/>
      <c r="AA110" s="170"/>
      <c r="AB110" s="166"/>
      <c r="AC110" s="138"/>
      <c r="AD110" s="138"/>
      <c r="AE110" s="138"/>
      <c r="AF110" s="138"/>
      <c r="AG110" s="138"/>
      <c r="AH110" s="168"/>
    </row>
    <row r="111" spans="1:34" s="21" customFormat="1" ht="17.25" customHeight="1">
      <c r="A111" s="58">
        <v>31</v>
      </c>
      <c r="B111" s="124"/>
      <c r="C111" s="124"/>
      <c r="D111" s="124"/>
      <c r="E111" s="124"/>
      <c r="F111" s="124"/>
      <c r="G111" s="124"/>
      <c r="H111" s="124"/>
      <c r="I111" s="124"/>
      <c r="J111" s="153"/>
      <c r="K111" s="153"/>
      <c r="L111" s="153"/>
      <c r="M111" s="154"/>
      <c r="N111" s="166"/>
      <c r="O111" s="138"/>
      <c r="P111" s="138"/>
      <c r="Q111" s="138"/>
      <c r="R111" s="138"/>
      <c r="S111" s="138"/>
      <c r="T111" s="138"/>
      <c r="U111" s="139"/>
      <c r="V111" s="167"/>
      <c r="W111" s="124"/>
      <c r="X111" s="124"/>
      <c r="Y111" s="124"/>
      <c r="Z111" s="124"/>
      <c r="AA111" s="170"/>
      <c r="AB111" s="166"/>
      <c r="AC111" s="138"/>
      <c r="AD111" s="138"/>
      <c r="AE111" s="138"/>
      <c r="AF111" s="138"/>
      <c r="AG111" s="138"/>
      <c r="AH111" s="168"/>
    </row>
    <row r="112" spans="1:34" s="21" customFormat="1" ht="17.25" customHeight="1">
      <c r="A112" s="58">
        <v>32</v>
      </c>
      <c r="B112" s="124"/>
      <c r="C112" s="124"/>
      <c r="D112" s="124"/>
      <c r="E112" s="124"/>
      <c r="F112" s="124"/>
      <c r="G112" s="124"/>
      <c r="H112" s="124"/>
      <c r="I112" s="124"/>
      <c r="J112" s="153"/>
      <c r="K112" s="153"/>
      <c r="L112" s="153"/>
      <c r="M112" s="154"/>
      <c r="N112" s="166"/>
      <c r="O112" s="138"/>
      <c r="P112" s="138"/>
      <c r="Q112" s="138"/>
      <c r="R112" s="138"/>
      <c r="S112" s="138"/>
      <c r="T112" s="138"/>
      <c r="U112" s="139"/>
      <c r="V112" s="167"/>
      <c r="W112" s="124"/>
      <c r="X112" s="124"/>
      <c r="Y112" s="124"/>
      <c r="Z112" s="124"/>
      <c r="AA112" s="170"/>
      <c r="AB112" s="166"/>
      <c r="AC112" s="138"/>
      <c r="AD112" s="138"/>
      <c r="AE112" s="138"/>
      <c r="AF112" s="138"/>
      <c r="AG112" s="138"/>
      <c r="AH112" s="168"/>
    </row>
    <row r="113" spans="1:34" s="21" customFormat="1" ht="17.25" customHeight="1">
      <c r="A113" s="58">
        <v>33</v>
      </c>
      <c r="B113" s="124"/>
      <c r="C113" s="124"/>
      <c r="D113" s="124"/>
      <c r="E113" s="124"/>
      <c r="F113" s="124"/>
      <c r="G113" s="124"/>
      <c r="H113" s="124"/>
      <c r="I113" s="124"/>
      <c r="J113" s="153"/>
      <c r="K113" s="153"/>
      <c r="L113" s="153"/>
      <c r="M113" s="154"/>
      <c r="N113" s="166"/>
      <c r="O113" s="138"/>
      <c r="P113" s="138"/>
      <c r="Q113" s="138"/>
      <c r="R113" s="138"/>
      <c r="S113" s="138"/>
      <c r="T113" s="138"/>
      <c r="U113" s="139"/>
      <c r="V113" s="167"/>
      <c r="W113" s="124"/>
      <c r="X113" s="124"/>
      <c r="Y113" s="124"/>
      <c r="Z113" s="124"/>
      <c r="AA113" s="170"/>
      <c r="AB113" s="166"/>
      <c r="AC113" s="138"/>
      <c r="AD113" s="138"/>
      <c r="AE113" s="138"/>
      <c r="AF113" s="138"/>
      <c r="AG113" s="138"/>
      <c r="AH113" s="168"/>
    </row>
    <row r="114" spans="1:34" s="21" customFormat="1" ht="17.25" customHeight="1" thickBot="1">
      <c r="A114" s="59">
        <v>34</v>
      </c>
      <c r="B114" s="237"/>
      <c r="C114" s="237"/>
      <c r="D114" s="237"/>
      <c r="E114" s="237"/>
      <c r="F114" s="237"/>
      <c r="G114" s="237"/>
      <c r="H114" s="237"/>
      <c r="I114" s="237"/>
      <c r="J114" s="238"/>
      <c r="K114" s="238"/>
      <c r="L114" s="238"/>
      <c r="M114" s="239"/>
      <c r="N114" s="240"/>
      <c r="O114" s="241"/>
      <c r="P114" s="241"/>
      <c r="Q114" s="241"/>
      <c r="R114" s="241"/>
      <c r="S114" s="241"/>
      <c r="T114" s="241"/>
      <c r="U114" s="242"/>
      <c r="V114" s="243"/>
      <c r="W114" s="237"/>
      <c r="X114" s="237"/>
      <c r="Y114" s="237"/>
      <c r="Z114" s="237"/>
      <c r="AA114" s="244"/>
      <c r="AB114" s="240"/>
      <c r="AC114" s="241"/>
      <c r="AD114" s="241"/>
      <c r="AE114" s="241"/>
      <c r="AF114" s="241"/>
      <c r="AG114" s="241"/>
      <c r="AH114" s="245"/>
    </row>
    <row r="115" spans="1:34" s="21" customFormat="1" ht="17.25" customHeight="1">
      <c r="A115" s="21" t="s">
        <v>158</v>
      </c>
    </row>
  </sheetData>
  <sheetProtection algorithmName="SHA-512" hashValue="gBijE3bTbhkODIlvci9SoP8KWeINQYjMmOK0KdjrztbX67wIvl0Uwrih0tQfuAV/ZT7BHdDe4dK782DdhhEdCw==" saltValue="XDDqA8fsZYLaZselr2Wycg==" spinCount="100000" sheet="1" formatCells="0" formatRows="0" insertRows="0" deleteRows="0"/>
  <mergeCells count="380">
    <mergeCell ref="B113:I113"/>
    <mergeCell ref="J113:M113"/>
    <mergeCell ref="N113:O113"/>
    <mergeCell ref="P113:Q113"/>
    <mergeCell ref="R113:S113"/>
    <mergeCell ref="T113:U113"/>
    <mergeCell ref="V113:X113"/>
    <mergeCell ref="Y113:AA113"/>
    <mergeCell ref="AB113:AH113"/>
    <mergeCell ref="B114:I114"/>
    <mergeCell ref="J114:M114"/>
    <mergeCell ref="N114:O114"/>
    <mergeCell ref="P114:Q114"/>
    <mergeCell ref="R114:S114"/>
    <mergeCell ref="T114:U114"/>
    <mergeCell ref="V114:X114"/>
    <mergeCell ref="Y114:AA114"/>
    <mergeCell ref="AB114:AH114"/>
    <mergeCell ref="T112:U112"/>
    <mergeCell ref="V112:X112"/>
    <mergeCell ref="Y112:AA112"/>
    <mergeCell ref="AB112:AH112"/>
    <mergeCell ref="B111:I111"/>
    <mergeCell ref="J111:M111"/>
    <mergeCell ref="N111:O111"/>
    <mergeCell ref="P111:Q111"/>
    <mergeCell ref="R111:S111"/>
    <mergeCell ref="T111:U111"/>
    <mergeCell ref="V111:X111"/>
    <mergeCell ref="Y111:AA111"/>
    <mergeCell ref="AB111:AH111"/>
    <mergeCell ref="B112:I112"/>
    <mergeCell ref="J112:M112"/>
    <mergeCell ref="N112:O112"/>
    <mergeCell ref="P112:Q112"/>
    <mergeCell ref="R112:S112"/>
    <mergeCell ref="B110:I110"/>
    <mergeCell ref="J110:M110"/>
    <mergeCell ref="N110:O110"/>
    <mergeCell ref="P110:Q110"/>
    <mergeCell ref="R110:S110"/>
    <mergeCell ref="T110:U110"/>
    <mergeCell ref="V110:X110"/>
    <mergeCell ref="Y110:AA110"/>
    <mergeCell ref="AB110:AH110"/>
    <mergeCell ref="B109:I109"/>
    <mergeCell ref="J109:M109"/>
    <mergeCell ref="N109:O109"/>
    <mergeCell ref="P109:Q109"/>
    <mergeCell ref="R109:S109"/>
    <mergeCell ref="T109:U109"/>
    <mergeCell ref="V109:X109"/>
    <mergeCell ref="Y109:AA109"/>
    <mergeCell ref="AB109:AH109"/>
    <mergeCell ref="N107:O107"/>
    <mergeCell ref="P107:Q107"/>
    <mergeCell ref="R107:S107"/>
    <mergeCell ref="T107:U107"/>
    <mergeCell ref="V107:X107"/>
    <mergeCell ref="Y107:AA107"/>
    <mergeCell ref="AB107:AH107"/>
    <mergeCell ref="B108:I108"/>
    <mergeCell ref="J108:M108"/>
    <mergeCell ref="N108:O108"/>
    <mergeCell ref="P108:Q108"/>
    <mergeCell ref="R108:S108"/>
    <mergeCell ref="T108:U108"/>
    <mergeCell ref="V108:X108"/>
    <mergeCell ref="Y108:AA108"/>
    <mergeCell ref="AB108:AH108"/>
    <mergeCell ref="B94:I94"/>
    <mergeCell ref="B95:I95"/>
    <mergeCell ref="B96:I96"/>
    <mergeCell ref="B97:I97"/>
    <mergeCell ref="B104:I104"/>
    <mergeCell ref="J91:M91"/>
    <mergeCell ref="J92:M92"/>
    <mergeCell ref="J93:M93"/>
    <mergeCell ref="B107:I107"/>
    <mergeCell ref="J107:M107"/>
    <mergeCell ref="J99:M99"/>
    <mergeCell ref="J100:M100"/>
    <mergeCell ref="J101:M101"/>
    <mergeCell ref="J102:M102"/>
    <mergeCell ref="J103:M103"/>
    <mergeCell ref="J104:M104"/>
    <mergeCell ref="J95:M95"/>
    <mergeCell ref="J96:M96"/>
    <mergeCell ref="J97:M97"/>
    <mergeCell ref="B100:I100"/>
    <mergeCell ref="B101:I101"/>
    <mergeCell ref="B102:I102"/>
    <mergeCell ref="B103:I103"/>
    <mergeCell ref="J98:M98"/>
    <mergeCell ref="V105:X105"/>
    <mergeCell ref="Y105:AA105"/>
    <mergeCell ref="AB105:AH105"/>
    <mergeCell ref="B106:I106"/>
    <mergeCell ref="J106:M106"/>
    <mergeCell ref="N106:O106"/>
    <mergeCell ref="P106:Q106"/>
    <mergeCell ref="R106:S106"/>
    <mergeCell ref="T106:U106"/>
    <mergeCell ref="V106:X106"/>
    <mergeCell ref="Y106:AA106"/>
    <mergeCell ref="AB106:AH106"/>
    <mergeCell ref="B105:I105"/>
    <mergeCell ref="J105:M105"/>
    <mergeCell ref="N105:O105"/>
    <mergeCell ref="P105:Q105"/>
    <mergeCell ref="R105:S105"/>
    <mergeCell ref="T105:U105"/>
    <mergeCell ref="R81:S81"/>
    <mergeCell ref="N81:O81"/>
    <mergeCell ref="J86:M86"/>
    <mergeCell ref="J87:M87"/>
    <mergeCell ref="J88:M88"/>
    <mergeCell ref="J89:M89"/>
    <mergeCell ref="J90:M90"/>
    <mergeCell ref="B85:I85"/>
    <mergeCell ref="B86:I86"/>
    <mergeCell ref="B87:I87"/>
    <mergeCell ref="B88:I88"/>
    <mergeCell ref="AB96:AH96"/>
    <mergeCell ref="AB97:AH97"/>
    <mergeCell ref="Y95:AA95"/>
    <mergeCell ref="Y96:AA96"/>
    <mergeCell ref="Y97:AA97"/>
    <mergeCell ref="J75:T75"/>
    <mergeCell ref="J76:Q76"/>
    <mergeCell ref="B79:I80"/>
    <mergeCell ref="B81:I81"/>
    <mergeCell ref="B82:I82"/>
    <mergeCell ref="AB89:AH89"/>
    <mergeCell ref="R86:S86"/>
    <mergeCell ref="T86:U86"/>
    <mergeCell ref="R85:S85"/>
    <mergeCell ref="T85:U85"/>
    <mergeCell ref="R84:S84"/>
    <mergeCell ref="T84:U84"/>
    <mergeCell ref="R83:S83"/>
    <mergeCell ref="T83:U83"/>
    <mergeCell ref="V96:X96"/>
    <mergeCell ref="V97:X97"/>
    <mergeCell ref="AB93:AH93"/>
    <mergeCell ref="AB88:AH88"/>
    <mergeCell ref="N94:O94"/>
    <mergeCell ref="D4:W4"/>
    <mergeCell ref="R8:V8"/>
    <mergeCell ref="C8:F8"/>
    <mergeCell ref="G8:H8"/>
    <mergeCell ref="N8:Q8"/>
    <mergeCell ref="C9:F9"/>
    <mergeCell ref="C10:F10"/>
    <mergeCell ref="C11:F12"/>
    <mergeCell ref="W8:Z8"/>
    <mergeCell ref="G9:AF9"/>
    <mergeCell ref="G10:AF10"/>
    <mergeCell ref="H11:AF11"/>
    <mergeCell ref="G12:AF12"/>
    <mergeCell ref="AA8:AF8"/>
    <mergeCell ref="AB104:AH104"/>
    <mergeCell ref="Y102:AA102"/>
    <mergeCell ref="V103:X103"/>
    <mergeCell ref="V101:X101"/>
    <mergeCell ref="V102:X102"/>
    <mergeCell ref="R100:S100"/>
    <mergeCell ref="T100:U100"/>
    <mergeCell ref="N101:O101"/>
    <mergeCell ref="P101:Q101"/>
    <mergeCell ref="V104:X104"/>
    <mergeCell ref="R104:S104"/>
    <mergeCell ref="Y103:AA103"/>
    <mergeCell ref="Y104:AA104"/>
    <mergeCell ref="N104:O104"/>
    <mergeCell ref="P104:Q104"/>
    <mergeCell ref="N103:O103"/>
    <mergeCell ref="P103:Q103"/>
    <mergeCell ref="N102:O102"/>
    <mergeCell ref="P102:Q102"/>
    <mergeCell ref="T104:U104"/>
    <mergeCell ref="R103:S103"/>
    <mergeCell ref="T103:U103"/>
    <mergeCell ref="R102:S102"/>
    <mergeCell ref="Y101:AA101"/>
    <mergeCell ref="AB102:AH102"/>
    <mergeCell ref="AB82:AH82"/>
    <mergeCell ref="AB79:AH80"/>
    <mergeCell ref="V79:AA79"/>
    <mergeCell ref="V80:X80"/>
    <mergeCell ref="Y80:AA80"/>
    <mergeCell ref="V87:X87"/>
    <mergeCell ref="N86:O86"/>
    <mergeCell ref="P86:Q86"/>
    <mergeCell ref="N85:O85"/>
    <mergeCell ref="P85:Q85"/>
    <mergeCell ref="N84:O84"/>
    <mergeCell ref="T80:U80"/>
    <mergeCell ref="Y81:AA81"/>
    <mergeCell ref="Y82:AA82"/>
    <mergeCell ref="V88:X88"/>
    <mergeCell ref="AB95:AH95"/>
    <mergeCell ref="N100:O100"/>
    <mergeCell ref="V100:X100"/>
    <mergeCell ref="Y98:AA98"/>
    <mergeCell ref="Y99:AA99"/>
    <mergeCell ref="Y100:AA100"/>
    <mergeCell ref="V94:X94"/>
    <mergeCell ref="V95:X95"/>
    <mergeCell ref="AB103:AH103"/>
    <mergeCell ref="J94:M94"/>
    <mergeCell ref="I1:AH2"/>
    <mergeCell ref="G74:Q74"/>
    <mergeCell ref="L28:S28"/>
    <mergeCell ref="L29:S29"/>
    <mergeCell ref="J26:Q26"/>
    <mergeCell ref="AB100:AH100"/>
    <mergeCell ref="AB101:AH101"/>
    <mergeCell ref="P87:Q87"/>
    <mergeCell ref="T81:U81"/>
    <mergeCell ref="AB83:AH83"/>
    <mergeCell ref="AB84:AH84"/>
    <mergeCell ref="AB85:AH85"/>
    <mergeCell ref="AB86:AH86"/>
    <mergeCell ref="AB87:AH87"/>
    <mergeCell ref="Y86:AA86"/>
    <mergeCell ref="Y87:AA87"/>
    <mergeCell ref="Y92:AA92"/>
    <mergeCell ref="Y93:AA93"/>
    <mergeCell ref="Y94:AA94"/>
    <mergeCell ref="B98:I98"/>
    <mergeCell ref="B99:I99"/>
    <mergeCell ref="AB94:AH94"/>
    <mergeCell ref="V98:X98"/>
    <mergeCell ref="V99:X99"/>
    <mergeCell ref="AB98:AH98"/>
    <mergeCell ref="AB99:AH99"/>
    <mergeCell ref="V91:X91"/>
    <mergeCell ref="V92:X92"/>
    <mergeCell ref="V93:X93"/>
    <mergeCell ref="V82:X82"/>
    <mergeCell ref="V83:X83"/>
    <mergeCell ref="V84:X84"/>
    <mergeCell ref="V85:X85"/>
    <mergeCell ref="V86:X86"/>
    <mergeCell ref="Y88:AA88"/>
    <mergeCell ref="Y83:AA83"/>
    <mergeCell ref="Y84:AA84"/>
    <mergeCell ref="Y85:AA85"/>
    <mergeCell ref="V90:X90"/>
    <mergeCell ref="Y89:AA89"/>
    <mergeCell ref="Y90:AA90"/>
    <mergeCell ref="Y91:AA91"/>
    <mergeCell ref="V89:X89"/>
    <mergeCell ref="AB90:AH90"/>
    <mergeCell ref="AB91:AH91"/>
    <mergeCell ref="AB92:AH92"/>
    <mergeCell ref="T102:U102"/>
    <mergeCell ref="R98:S98"/>
    <mergeCell ref="T98:U98"/>
    <mergeCell ref="R95:S95"/>
    <mergeCell ref="T95:U95"/>
    <mergeCell ref="N99:O99"/>
    <mergeCell ref="P99:Q99"/>
    <mergeCell ref="R97:S97"/>
    <mergeCell ref="T97:U97"/>
    <mergeCell ref="N98:O98"/>
    <mergeCell ref="P98:Q98"/>
    <mergeCell ref="R99:S99"/>
    <mergeCell ref="T99:U99"/>
    <mergeCell ref="R96:S96"/>
    <mergeCell ref="T96:U96"/>
    <mergeCell ref="N97:O97"/>
    <mergeCell ref="P97:Q97"/>
    <mergeCell ref="N96:O96"/>
    <mergeCell ref="P96:Q96"/>
    <mergeCell ref="N95:O95"/>
    <mergeCell ref="P95:Q95"/>
    <mergeCell ref="P100:Q100"/>
    <mergeCell ref="R101:S101"/>
    <mergeCell ref="T101:U101"/>
    <mergeCell ref="P94:Q94"/>
    <mergeCell ref="N93:O93"/>
    <mergeCell ref="P93:Q93"/>
    <mergeCell ref="N92:O92"/>
    <mergeCell ref="P92:Q92"/>
    <mergeCell ref="R92:S92"/>
    <mergeCell ref="T92:U92"/>
    <mergeCell ref="R94:S94"/>
    <mergeCell ref="T94:U94"/>
    <mergeCell ref="R93:S93"/>
    <mergeCell ref="T93:U93"/>
    <mergeCell ref="C67:F67"/>
    <mergeCell ref="G67:H67"/>
    <mergeCell ref="Q67:T67"/>
    <mergeCell ref="P80:Q80"/>
    <mergeCell ref="R80:S80"/>
    <mergeCell ref="C68:F68"/>
    <mergeCell ref="C69:F69"/>
    <mergeCell ref="N79:U79"/>
    <mergeCell ref="N80:O80"/>
    <mergeCell ref="T91:U91"/>
    <mergeCell ref="J85:M85"/>
    <mergeCell ref="B89:I89"/>
    <mergeCell ref="B90:I90"/>
    <mergeCell ref="B91:I91"/>
    <mergeCell ref="B92:I92"/>
    <mergeCell ref="B93:I93"/>
    <mergeCell ref="U75:AH75"/>
    <mergeCell ref="V67:X67"/>
    <mergeCell ref="J79:M80"/>
    <mergeCell ref="J81:M81"/>
    <mergeCell ref="N88:O88"/>
    <mergeCell ref="P88:Q88"/>
    <mergeCell ref="N91:O91"/>
    <mergeCell ref="P91:Q91"/>
    <mergeCell ref="R89:S89"/>
    <mergeCell ref="T89:U89"/>
    <mergeCell ref="N90:O90"/>
    <mergeCell ref="P90:Q90"/>
    <mergeCell ref="N89:O89"/>
    <mergeCell ref="P89:Q89"/>
    <mergeCell ref="N82:O82"/>
    <mergeCell ref="P82:Q82"/>
    <mergeCell ref="P84:Q84"/>
    <mergeCell ref="R82:S82"/>
    <mergeCell ref="T82:U82"/>
    <mergeCell ref="N83:O83"/>
    <mergeCell ref="P83:Q83"/>
    <mergeCell ref="R91:S91"/>
    <mergeCell ref="R90:S90"/>
    <mergeCell ref="T90:U90"/>
    <mergeCell ref="N87:O87"/>
    <mergeCell ref="R88:S88"/>
    <mergeCell ref="T88:U88"/>
    <mergeCell ref="R87:S87"/>
    <mergeCell ref="T87:U87"/>
    <mergeCell ref="P81:Q81"/>
    <mergeCell ref="Z67:AB67"/>
    <mergeCell ref="V81:X81"/>
    <mergeCell ref="AB81:AH81"/>
    <mergeCell ref="R73:AG73"/>
    <mergeCell ref="G73:Q73"/>
    <mergeCell ref="B83:I83"/>
    <mergeCell ref="B84:I84"/>
    <mergeCell ref="G23:Q23"/>
    <mergeCell ref="A38:AH60"/>
    <mergeCell ref="I64:AH65"/>
    <mergeCell ref="B63:E63"/>
    <mergeCell ref="G63:H63"/>
    <mergeCell ref="J63:K63"/>
    <mergeCell ref="A30:AH30"/>
    <mergeCell ref="A31:AH36"/>
    <mergeCell ref="A79:A80"/>
    <mergeCell ref="R63:AG63"/>
    <mergeCell ref="G68:AD68"/>
    <mergeCell ref="G69:AD69"/>
    <mergeCell ref="I77:Q77"/>
    <mergeCell ref="J82:M82"/>
    <mergeCell ref="J83:M83"/>
    <mergeCell ref="J84:M84"/>
    <mergeCell ref="C13:F13"/>
    <mergeCell ref="G13:N13"/>
    <mergeCell ref="O13:R13"/>
    <mergeCell ref="G24:Q24"/>
    <mergeCell ref="G25:Q25"/>
    <mergeCell ref="R24:AG24"/>
    <mergeCell ref="R25:AG25"/>
    <mergeCell ref="C20:F20"/>
    <mergeCell ref="G20:N20"/>
    <mergeCell ref="O20:R20"/>
    <mergeCell ref="S20:AD20"/>
    <mergeCell ref="C16:F16"/>
    <mergeCell ref="G16:AD16"/>
    <mergeCell ref="C17:F17"/>
    <mergeCell ref="G17:AD17"/>
    <mergeCell ref="C18:F19"/>
    <mergeCell ref="H18:AD18"/>
    <mergeCell ref="G19:AD19"/>
    <mergeCell ref="S13:AF13"/>
  </mergeCells>
  <phoneticPr fontId="5"/>
  <conditionalFormatting sqref="L28:S28">
    <cfRule type="expression" dxfId="25" priority="1">
      <formula>OR($G$23="ｍRNA発現解析",$G$23="miRNA発現解析")</formula>
    </cfRule>
  </conditionalFormatting>
  <dataValidations xWindow="253" yWindow="429" count="12">
    <dataValidation type="list" showInputMessage="1" showErrorMessage="1" sqref="J26:Q26 L29:S29" xr:uid="{9E8CD83A-07D7-43E5-988B-746FDD1D6970}">
      <formula1>"選択してください,依頼しない,依頼する"</formula1>
    </dataValidation>
    <dataValidation type="list" allowBlank="1" showInputMessage="1" showErrorMessage="1" prompt="Transcriptome Viewerの対応OSをご選択ください。_x000a_※複数のOSへの対応が必要な場合、別途お見積いたします。_x000a_※ClariomDアレイはTranscriptome Analysis Console (TAC) ソフトウェアのご案内となりますので対象外となります。_x000a_※CytoScanアレイも対象外となります。" sqref="L28:S28" xr:uid="{8B7D4F15-F617-4B5E-9DA4-2B4D28539B74}">
      <formula1>"選択してください,Windows(64bit),MacOS"</formula1>
    </dataValidation>
    <dataValidation type="list" allowBlank="1" showInputMessage="1" showErrorMessage="1" sqref="G25:Q25" xr:uid="{07778EA3-F55D-43F5-ACAC-C61526835A1E}">
      <formula1>IF($G$23="ｍRNA発現解析",INDIRECT($G$24),INDIRECT($G$23))</formula1>
    </dataValidation>
    <dataValidation type="list" allowBlank="1" showInputMessage="1" showErrorMessage="1" sqref="G23:Q23" xr:uid="{2778C034-D65E-4135-909F-C8041CD6143A}">
      <formula1>解析内容</formula1>
    </dataValidation>
    <dataValidation type="list" allowBlank="1" showInputMessage="1" showErrorMessage="1" sqref="G73" xr:uid="{164096B9-ADEC-42CE-83F5-D65B606BD54B}">
      <formula1>サンプル種</formula1>
    </dataValidation>
    <dataValidation type="list" allowBlank="1" showInputMessage="1" showErrorMessage="1" sqref="I77:Q77" xr:uid="{C5D60DF7-E324-4CA3-9BA2-BC249389C31A}">
      <formula1>"選択してください,吸光度(NanoDrop等),蛍光法(Qubit等)"</formula1>
    </dataValidation>
    <dataValidation type="list" allowBlank="1" showInputMessage="1" showErrorMessage="1" sqref="G24:Q24" xr:uid="{61FEC985-4A92-483A-A143-75083199DA95}">
      <formula1>生物種</formula1>
    </dataValidation>
    <dataValidation type="list" allowBlank="1" showInputMessage="1" showErrorMessage="1" sqref="R8:V8" xr:uid="{38FF3F3D-1B77-44BA-8F4D-97B4C523B19F}">
      <formula1>"選択してください,お客様へ直送,代理店より納品,第三者へ納品(備考に記入)"</formula1>
    </dataValidation>
    <dataValidation type="list" allowBlank="1" showInputMessage="1" showErrorMessage="1" sqref="J75:T75" xr:uid="{7355CBBB-929A-413E-914D-85CD5F4EB7C4}">
      <formula1>Buffer</formula1>
    </dataValidation>
    <dataValidation type="list" allowBlank="1" showInputMessage="1" showErrorMessage="1" sqref="J76:Q76" xr:uid="{856C44DE-C097-4D92-AC36-F71048F7FB99}">
      <formula1>"希望する,希望しない"</formula1>
    </dataValidation>
    <dataValidation type="custom" imeMode="disabled" allowBlank="1" showInputMessage="1" showErrorMessage="1" prompt="記号はハイフンとスペースのみ使用できます。" sqref="B81:I114" xr:uid="{3176FE82-E7FD-4BA4-8F17-150889868C85}">
      <formula1>AND(COUNT(INDEX(FIND(MID(UPPER(B81)&amp;REPT("*",15),ROW($1:$15),1),"ABCDEFGHIJKLMNOPQRSTUVWXYZ0123456789- "),)))</formula1>
    </dataValidation>
    <dataValidation type="list" allowBlank="1" showInputMessage="1" showErrorMessage="1" sqref="AA8:AF8" xr:uid="{AE0A8F41-83DB-439F-A10D-CC9E674709FA}">
      <formula1>"選択してください,オンライン,メディア送付"</formula1>
    </dataValidation>
  </dataValidations>
  <hyperlinks>
    <hyperlink ref="S13" r:id="rId1" display="kurabo_taro@kurabo.co.jp" xr:uid="{5D30EF8C-E912-48C2-9B20-5C0164465284}"/>
    <hyperlink ref="D4" r:id="rId2" xr:uid="{400D9F26-30D2-48C4-A6C5-4ADE75B08205}"/>
  </hyperlinks>
  <pageMargins left="0.51181102362204722" right="0.51181102362204722" top="0.51181102362204722" bottom="0.31496062992125984" header="0.11811023622047245" footer="0.11811023622047245"/>
  <pageSetup paperSize="9" orientation="portrait" r:id="rId3"/>
  <rowBreaks count="1" manualBreakCount="1">
    <brk id="63" max="3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9B540-08E2-4E4C-A9B2-FF43CE149105}">
  <dimension ref="A1:D62"/>
  <sheetViews>
    <sheetView workbookViewId="0">
      <selection activeCell="C11" sqref="C11"/>
    </sheetView>
  </sheetViews>
  <sheetFormatPr defaultRowHeight="11.25"/>
  <cols>
    <col min="1" max="1" width="16.83203125" customWidth="1"/>
    <col min="2" max="2" width="27.33203125" customWidth="1"/>
    <col min="3" max="4" width="31" customWidth="1"/>
  </cols>
  <sheetData>
    <row r="1" spans="1:4" ht="24">
      <c r="A1" s="23"/>
      <c r="B1" s="135" t="s">
        <v>149</v>
      </c>
      <c r="C1" s="135"/>
      <c r="D1" s="135"/>
    </row>
    <row r="2" spans="1:4" ht="8.25" customHeight="1">
      <c r="A2" s="24"/>
      <c r="B2" s="135"/>
      <c r="C2" s="135"/>
      <c r="D2" s="135"/>
    </row>
    <row r="3" spans="1:4" ht="18" customHeight="1">
      <c r="A3" s="36" t="s">
        <v>147</v>
      </c>
      <c r="B3" s="246" t="str">
        <f>マイクロアレイ受託解析サービス依頼書!G10&amp;"　"&amp;マイクロアレイ受託解析サービス依頼書!G9&amp;"　様"</f>
        <v>〇〇大学　△△学部　□□研究室　倉紡　太郎　様</v>
      </c>
      <c r="C3" s="247"/>
      <c r="D3" s="248"/>
    </row>
    <row r="5" spans="1:4" ht="13.5">
      <c r="A5" s="2" t="s">
        <v>148</v>
      </c>
    </row>
    <row r="6" spans="1:4" ht="12">
      <c r="A6" s="30" t="s">
        <v>139</v>
      </c>
    </row>
    <row r="7" spans="1:4" ht="12">
      <c r="A7" s="30"/>
    </row>
    <row r="8" spans="1:4" ht="14.25">
      <c r="A8" s="37" t="s">
        <v>150</v>
      </c>
      <c r="B8" s="38" t="s">
        <v>151</v>
      </c>
      <c r="C8" s="38" t="s">
        <v>167</v>
      </c>
      <c r="D8" s="38" t="s">
        <v>173</v>
      </c>
    </row>
    <row r="9" spans="1:4" ht="12">
      <c r="A9" s="39" t="s">
        <v>152</v>
      </c>
      <c r="B9" s="40" t="s">
        <v>153</v>
      </c>
      <c r="C9" s="46" t="s">
        <v>154</v>
      </c>
      <c r="D9" s="46" t="s">
        <v>177</v>
      </c>
    </row>
    <row r="10" spans="1:4" ht="12.75" thickBot="1">
      <c r="A10" s="41" t="s">
        <v>155</v>
      </c>
      <c r="B10" s="42" t="s">
        <v>156</v>
      </c>
      <c r="C10" s="47" t="s">
        <v>157</v>
      </c>
      <c r="D10" s="47" t="s">
        <v>175</v>
      </c>
    </row>
    <row r="11" spans="1:4" s="69" customFormat="1" ht="12.75" thickTop="1">
      <c r="A11" s="66">
        <v>1</v>
      </c>
      <c r="B11" s="66" t="str">
        <f>マイクロアレイ受託解析サービス依頼書!B81</f>
        <v>C1</v>
      </c>
      <c r="C11" s="67"/>
      <c r="D11" s="68"/>
    </row>
    <row r="12" spans="1:4" s="69" customFormat="1" ht="12">
      <c r="A12" s="66">
        <v>2</v>
      </c>
      <c r="B12" s="66" t="str">
        <f>マイクロアレイ受託解析サービス依頼書!B82</f>
        <v>C2</v>
      </c>
      <c r="C12" s="70"/>
      <c r="D12" s="71"/>
    </row>
    <row r="13" spans="1:4" s="69" customFormat="1" ht="12">
      <c r="A13" s="66">
        <v>3</v>
      </c>
      <c r="B13" s="66" t="str">
        <f>マイクロアレイ受託解析サービス依頼書!B83</f>
        <v>T1</v>
      </c>
      <c r="C13" s="70"/>
      <c r="D13" s="71"/>
    </row>
    <row r="14" spans="1:4" s="69" customFormat="1" ht="12">
      <c r="A14" s="66">
        <v>4</v>
      </c>
      <c r="B14" s="66" t="str">
        <f>マイクロアレイ受託解析サービス依頼書!B84</f>
        <v>T2</v>
      </c>
      <c r="C14" s="70"/>
      <c r="D14" s="71"/>
    </row>
    <row r="15" spans="1:4" s="69" customFormat="1" ht="12">
      <c r="A15" s="66">
        <v>5</v>
      </c>
      <c r="B15" s="66">
        <f>マイクロアレイ受託解析サービス依頼書!B85</f>
        <v>0</v>
      </c>
      <c r="C15" s="70"/>
      <c r="D15" s="71"/>
    </row>
    <row r="16" spans="1:4" s="69" customFormat="1" ht="12">
      <c r="A16" s="66">
        <v>6</v>
      </c>
      <c r="B16" s="66" t="str">
        <f>マイクロアレイ受託解析サービス依頼書!B86</f>
        <v>Test-1</v>
      </c>
      <c r="C16" s="70"/>
      <c r="D16" s="71"/>
    </row>
    <row r="17" spans="1:4" s="69" customFormat="1" ht="12">
      <c r="A17" s="66">
        <v>7</v>
      </c>
      <c r="B17" s="66" t="str">
        <f>マイクロアレイ受託解析サービス依頼書!B87</f>
        <v>Test-2</v>
      </c>
      <c r="C17" s="70"/>
      <c r="D17" s="71"/>
    </row>
    <row r="18" spans="1:4" s="69" customFormat="1" ht="12">
      <c r="A18" s="66">
        <v>8</v>
      </c>
      <c r="B18" s="66">
        <f>マイクロアレイ受託解析サービス依頼書!B88</f>
        <v>0</v>
      </c>
      <c r="C18" s="70"/>
      <c r="D18" s="71"/>
    </row>
    <row r="19" spans="1:4" s="69" customFormat="1" ht="12">
      <c r="A19" s="66">
        <v>9</v>
      </c>
      <c r="B19" s="66" t="str">
        <f>マイクロアレイ受託解析サービス依頼書!B89</f>
        <v>Control-0h</v>
      </c>
      <c r="C19" s="70"/>
      <c r="D19" s="71"/>
    </row>
    <row r="20" spans="1:4" s="69" customFormat="1" ht="12">
      <c r="A20" s="66">
        <v>10</v>
      </c>
      <c r="B20" s="66" t="str">
        <f>マイクロアレイ受託解析サービス依頼書!B90</f>
        <v>Cell-24h</v>
      </c>
      <c r="C20" s="70"/>
      <c r="D20" s="71"/>
    </row>
    <row r="21" spans="1:4" s="69" customFormat="1" ht="12">
      <c r="A21" s="66">
        <v>11</v>
      </c>
      <c r="B21" s="66">
        <f>マイクロアレイ受託解析サービス依頼書!B91</f>
        <v>0</v>
      </c>
      <c r="C21" s="70"/>
      <c r="D21" s="71"/>
    </row>
    <row r="22" spans="1:4" s="69" customFormat="1" ht="12">
      <c r="A22" s="66">
        <v>12</v>
      </c>
      <c r="B22" s="66">
        <f>マイクロアレイ受託解析サービス依頼書!B92</f>
        <v>0</v>
      </c>
      <c r="C22" s="70"/>
      <c r="D22" s="71"/>
    </row>
    <row r="23" spans="1:4" s="69" customFormat="1" ht="12">
      <c r="A23" s="66">
        <v>13</v>
      </c>
      <c r="B23" s="66">
        <f>マイクロアレイ受託解析サービス依頼書!B93</f>
        <v>0</v>
      </c>
      <c r="C23" s="70"/>
      <c r="D23" s="71"/>
    </row>
    <row r="24" spans="1:4" s="69" customFormat="1" ht="12">
      <c r="A24" s="66">
        <v>14</v>
      </c>
      <c r="B24" s="66">
        <f>マイクロアレイ受託解析サービス依頼書!B94</f>
        <v>0</v>
      </c>
      <c r="C24" s="70"/>
      <c r="D24" s="71"/>
    </row>
    <row r="25" spans="1:4" s="69" customFormat="1" ht="12">
      <c r="A25" s="66">
        <v>15</v>
      </c>
      <c r="B25" s="66">
        <f>マイクロアレイ受託解析サービス依頼書!B95</f>
        <v>0</v>
      </c>
      <c r="C25" s="70"/>
      <c r="D25" s="71"/>
    </row>
    <row r="26" spans="1:4" s="69" customFormat="1" ht="12">
      <c r="A26" s="66">
        <v>16</v>
      </c>
      <c r="B26" s="66">
        <f>マイクロアレイ受託解析サービス依頼書!B96</f>
        <v>0</v>
      </c>
      <c r="C26" s="70"/>
      <c r="D26" s="71"/>
    </row>
    <row r="27" spans="1:4" s="69" customFormat="1" ht="12">
      <c r="A27" s="66">
        <v>17</v>
      </c>
      <c r="B27" s="66">
        <f>マイクロアレイ受託解析サービス依頼書!B97</f>
        <v>0</v>
      </c>
      <c r="C27" s="70"/>
      <c r="D27" s="71"/>
    </row>
    <row r="28" spans="1:4" s="69" customFormat="1" ht="12">
      <c r="A28" s="66">
        <v>18</v>
      </c>
      <c r="B28" s="66">
        <f>マイクロアレイ受託解析サービス依頼書!B98</f>
        <v>0</v>
      </c>
      <c r="C28" s="70"/>
      <c r="D28" s="71"/>
    </row>
    <row r="29" spans="1:4" s="69" customFormat="1" ht="12">
      <c r="A29" s="66">
        <v>19</v>
      </c>
      <c r="B29" s="66">
        <f>マイクロアレイ受託解析サービス依頼書!B99</f>
        <v>0</v>
      </c>
      <c r="C29" s="70"/>
      <c r="D29" s="71"/>
    </row>
    <row r="30" spans="1:4" s="69" customFormat="1" ht="12">
      <c r="A30" s="66">
        <v>20</v>
      </c>
      <c r="B30" s="66">
        <f>マイクロアレイ受託解析サービス依頼書!B100</f>
        <v>0</v>
      </c>
      <c r="C30" s="70"/>
      <c r="D30" s="71"/>
    </row>
    <row r="31" spans="1:4" s="69" customFormat="1" ht="12">
      <c r="A31" s="66">
        <v>21</v>
      </c>
      <c r="B31" s="66">
        <f>マイクロアレイ受託解析サービス依頼書!B101</f>
        <v>0</v>
      </c>
      <c r="C31" s="70"/>
      <c r="D31" s="71"/>
    </row>
    <row r="32" spans="1:4" s="69" customFormat="1" ht="12">
      <c r="A32" s="66">
        <v>22</v>
      </c>
      <c r="B32" s="66">
        <f>マイクロアレイ受託解析サービス依頼書!B102</f>
        <v>0</v>
      </c>
      <c r="C32" s="70"/>
      <c r="D32" s="71"/>
    </row>
    <row r="33" spans="1:4" s="69" customFormat="1" ht="12">
      <c r="A33" s="66">
        <v>23</v>
      </c>
      <c r="B33" s="66">
        <f>マイクロアレイ受託解析サービス依頼書!B103</f>
        <v>0</v>
      </c>
      <c r="C33" s="70"/>
      <c r="D33" s="71"/>
    </row>
    <row r="34" spans="1:4" s="69" customFormat="1" ht="12">
      <c r="A34" s="66">
        <v>24</v>
      </c>
      <c r="B34" s="66">
        <f>マイクロアレイ受託解析サービス依頼書!B104</f>
        <v>0</v>
      </c>
      <c r="C34" s="70"/>
      <c r="D34" s="71"/>
    </row>
    <row r="35" spans="1:4" s="69" customFormat="1" ht="12">
      <c r="A35" s="66">
        <v>25</v>
      </c>
      <c r="B35" s="66">
        <f>マイクロアレイ受託解析サービス依頼書!B105</f>
        <v>0</v>
      </c>
      <c r="C35" s="70"/>
      <c r="D35" s="71"/>
    </row>
    <row r="36" spans="1:4" s="69" customFormat="1" ht="12">
      <c r="A36" s="66">
        <v>26</v>
      </c>
      <c r="B36" s="66">
        <f>マイクロアレイ受託解析サービス依頼書!B106</f>
        <v>0</v>
      </c>
      <c r="C36" s="70"/>
      <c r="D36" s="71"/>
    </row>
    <row r="37" spans="1:4" s="69" customFormat="1" ht="12">
      <c r="A37" s="66">
        <v>27</v>
      </c>
      <c r="B37" s="66">
        <f>マイクロアレイ受託解析サービス依頼書!B107</f>
        <v>0</v>
      </c>
      <c r="C37" s="70"/>
      <c r="D37" s="71"/>
    </row>
    <row r="38" spans="1:4" s="69" customFormat="1" ht="12">
      <c r="A38" s="66">
        <v>28</v>
      </c>
      <c r="B38" s="66">
        <f>マイクロアレイ受託解析サービス依頼書!B108</f>
        <v>0</v>
      </c>
      <c r="C38" s="70"/>
      <c r="D38" s="71"/>
    </row>
    <row r="39" spans="1:4" s="69" customFormat="1" ht="12">
      <c r="A39" s="66">
        <v>29</v>
      </c>
      <c r="B39" s="66">
        <f>マイクロアレイ受託解析サービス依頼書!B109</f>
        <v>0</v>
      </c>
      <c r="C39" s="70"/>
      <c r="D39" s="71"/>
    </row>
    <row r="40" spans="1:4" s="69" customFormat="1" ht="12">
      <c r="A40" s="66">
        <v>30</v>
      </c>
      <c r="B40" s="66">
        <f>マイクロアレイ受託解析サービス依頼書!B110</f>
        <v>0</v>
      </c>
      <c r="C40" s="70"/>
      <c r="D40" s="71"/>
    </row>
    <row r="41" spans="1:4" s="69" customFormat="1" ht="12">
      <c r="A41" s="66">
        <v>31</v>
      </c>
      <c r="B41" s="66">
        <f>マイクロアレイ受託解析サービス依頼書!B111</f>
        <v>0</v>
      </c>
      <c r="C41" s="70"/>
      <c r="D41" s="71"/>
    </row>
    <row r="42" spans="1:4" s="69" customFormat="1" ht="12">
      <c r="A42" s="66">
        <v>32</v>
      </c>
      <c r="B42" s="66">
        <f>マイクロアレイ受託解析サービス依頼書!B112</f>
        <v>0</v>
      </c>
      <c r="C42" s="70"/>
      <c r="D42" s="71"/>
    </row>
    <row r="43" spans="1:4" s="69" customFormat="1" ht="12">
      <c r="A43" s="66">
        <v>33</v>
      </c>
      <c r="B43" s="66">
        <f>マイクロアレイ受託解析サービス依頼書!B113</f>
        <v>0</v>
      </c>
      <c r="C43" s="70"/>
      <c r="D43" s="71"/>
    </row>
    <row r="44" spans="1:4" s="69" customFormat="1" ht="12">
      <c r="A44" s="66">
        <v>34</v>
      </c>
      <c r="B44" s="66">
        <f>マイクロアレイ受託解析サービス依頼書!B114</f>
        <v>0</v>
      </c>
      <c r="C44" s="70"/>
      <c r="D44" s="71"/>
    </row>
    <row r="45" spans="1:4" s="69" customFormat="1" ht="16.5">
      <c r="A45" s="21" t="s">
        <v>158</v>
      </c>
    </row>
    <row r="47" spans="1:4" ht="13.5">
      <c r="A47" s="2" t="s">
        <v>159</v>
      </c>
    </row>
    <row r="48" spans="1:4" ht="12">
      <c r="A48" s="43" t="s">
        <v>160</v>
      </c>
    </row>
    <row r="49" spans="1:3" ht="12">
      <c r="A49" s="43" t="s">
        <v>161</v>
      </c>
    </row>
    <row r="50" spans="1:3" ht="14.25">
      <c r="A50" s="44" t="s">
        <v>162</v>
      </c>
      <c r="B50" s="45" t="s">
        <v>163</v>
      </c>
      <c r="C50" s="45" t="s">
        <v>164</v>
      </c>
    </row>
    <row r="51" spans="1:3" ht="12">
      <c r="A51" s="39" t="s">
        <v>165</v>
      </c>
      <c r="B51" s="46" t="s">
        <v>157</v>
      </c>
      <c r="C51" s="46" t="s">
        <v>154</v>
      </c>
    </row>
    <row r="52" spans="1:3" ht="12.75" thickBot="1">
      <c r="A52" s="48" t="s">
        <v>165</v>
      </c>
      <c r="B52" s="47" t="s">
        <v>174</v>
      </c>
      <c r="C52" s="49" t="s">
        <v>176</v>
      </c>
    </row>
    <row r="53" spans="1:3" s="69" customFormat="1" ht="12.75" thickTop="1">
      <c r="A53" s="66">
        <v>1</v>
      </c>
      <c r="B53" s="72"/>
      <c r="C53" s="72"/>
    </row>
    <row r="54" spans="1:3" s="69" customFormat="1" ht="12">
      <c r="A54" s="66">
        <v>2</v>
      </c>
      <c r="B54" s="73"/>
      <c r="C54" s="73"/>
    </row>
    <row r="55" spans="1:3" s="69" customFormat="1" ht="12">
      <c r="A55" s="66">
        <v>3</v>
      </c>
      <c r="B55" s="73"/>
      <c r="C55" s="73"/>
    </row>
    <row r="56" spans="1:3" s="69" customFormat="1" ht="12">
      <c r="A56" s="66">
        <v>4</v>
      </c>
      <c r="B56" s="73"/>
      <c r="C56" s="73"/>
    </row>
    <row r="57" spans="1:3" s="69" customFormat="1" ht="12">
      <c r="A57" s="66">
        <v>5</v>
      </c>
      <c r="B57" s="73"/>
      <c r="C57" s="73"/>
    </row>
    <row r="58" spans="1:3" s="69" customFormat="1" ht="12">
      <c r="A58" s="66">
        <v>6</v>
      </c>
      <c r="B58" s="73"/>
      <c r="C58" s="73"/>
    </row>
    <row r="59" spans="1:3" s="69" customFormat="1" ht="12">
      <c r="A59" s="66">
        <v>7</v>
      </c>
      <c r="B59" s="73"/>
      <c r="C59" s="73"/>
    </row>
    <row r="60" spans="1:3" s="69" customFormat="1" ht="12">
      <c r="A60" s="66">
        <v>8</v>
      </c>
      <c r="B60" s="73"/>
      <c r="C60" s="73"/>
    </row>
    <row r="61" spans="1:3" s="69" customFormat="1" ht="12">
      <c r="A61" s="66">
        <v>9</v>
      </c>
      <c r="B61" s="73"/>
      <c r="C61" s="73"/>
    </row>
    <row r="62" spans="1:3" s="69" customFormat="1">
      <c r="A62" s="69" t="s">
        <v>166</v>
      </c>
    </row>
  </sheetData>
  <sheetProtection algorithmName="SHA-512" hashValue="mJtRpzDCQA1r7xf7jZClayd45yq6q4Mz49dOw87SZL61En0XNpS8dSoloHl2c1QTNwReb5Twc0hDUpXW2Fh7cA==" saltValue="EEpWOhJkVnO/DzYF7XLSzg==" spinCount="100000" sheet="1" formatCells="0" formatRows="0" insertRows="0" deleteRows="0"/>
  <mergeCells count="2">
    <mergeCell ref="B3:D3"/>
    <mergeCell ref="B1:D2"/>
  </mergeCells>
  <phoneticPr fontId="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CEA5-22C6-4313-8B58-D9ECE217B62B}">
  <dimension ref="A1:D33"/>
  <sheetViews>
    <sheetView showGridLines="0" zoomScaleNormal="100" workbookViewId="0"/>
  </sheetViews>
  <sheetFormatPr defaultRowHeight="11.25"/>
  <cols>
    <col min="2" max="2" width="6" customWidth="1"/>
  </cols>
  <sheetData>
    <row r="1" spans="1:3" s="30" customFormat="1" ht="15" customHeight="1">
      <c r="A1" s="33" t="s">
        <v>138</v>
      </c>
    </row>
    <row r="2" spans="1:3" s="50" customFormat="1" ht="13.5" customHeight="1">
      <c r="B2" s="50" t="s">
        <v>178</v>
      </c>
    </row>
    <row r="3" spans="1:3" s="50" customFormat="1" ht="13.5" customHeight="1">
      <c r="C3" s="50" t="s">
        <v>179</v>
      </c>
    </row>
    <row r="4" spans="1:3" s="50" customFormat="1" ht="13.5" customHeight="1">
      <c r="C4" s="50" t="s">
        <v>180</v>
      </c>
    </row>
    <row r="5" spans="1:3" s="50" customFormat="1" ht="13.5" customHeight="1">
      <c r="C5" s="51" t="s">
        <v>181</v>
      </c>
    </row>
    <row r="6" spans="1:3" s="50" customFormat="1" ht="13.5" customHeight="1"/>
    <row r="7" spans="1:3" s="50" customFormat="1" ht="13.5" customHeight="1">
      <c r="B7" s="50" t="s">
        <v>182</v>
      </c>
    </row>
    <row r="8" spans="1:3" s="50" customFormat="1" ht="13.5" customHeight="1">
      <c r="C8" s="50" t="s">
        <v>183</v>
      </c>
    </row>
    <row r="9" spans="1:3" s="50" customFormat="1" ht="13.5" customHeight="1">
      <c r="C9" s="50" t="s">
        <v>184</v>
      </c>
    </row>
    <row r="10" spans="1:3" s="50" customFormat="1" ht="6" customHeight="1"/>
    <row r="11" spans="1:3" s="50" customFormat="1" ht="13.5" customHeight="1">
      <c r="C11" s="51" t="s">
        <v>185</v>
      </c>
    </row>
    <row r="12" spans="1:3" s="50" customFormat="1" ht="13.5" customHeight="1">
      <c r="C12" s="52" t="s">
        <v>140</v>
      </c>
    </row>
    <row r="13" spans="1:3" s="50" customFormat="1" ht="13.5" customHeight="1"/>
    <row r="14" spans="1:3" s="50" customFormat="1" ht="13.5" customHeight="1">
      <c r="B14" s="50" t="s">
        <v>186</v>
      </c>
    </row>
    <row r="15" spans="1:3" s="50" customFormat="1" ht="13.5" customHeight="1">
      <c r="C15" s="50" t="s">
        <v>187</v>
      </c>
    </row>
    <row r="16" spans="1:3" s="50" customFormat="1" ht="13.5" customHeight="1">
      <c r="C16" s="50" t="s">
        <v>188</v>
      </c>
    </row>
    <row r="17" spans="2:3" s="50" customFormat="1" ht="13.5" customHeight="1">
      <c r="C17" s="51" t="s">
        <v>189</v>
      </c>
    </row>
    <row r="18" spans="2:3" s="50" customFormat="1" ht="13.5" customHeight="1">
      <c r="C18" s="51" t="s">
        <v>190</v>
      </c>
    </row>
    <row r="19" spans="2:3" s="50" customFormat="1" ht="13.5" customHeight="1">
      <c r="C19" s="52" t="s">
        <v>200</v>
      </c>
    </row>
    <row r="20" spans="2:3" s="50" customFormat="1" ht="6" customHeight="1"/>
    <row r="21" spans="2:3" s="50" customFormat="1" ht="13.5" customHeight="1">
      <c r="C21" s="50" t="s">
        <v>191</v>
      </c>
    </row>
    <row r="22" spans="2:3" s="50" customFormat="1" ht="13.5" customHeight="1"/>
    <row r="23" spans="2:3" s="50" customFormat="1" ht="13.5" customHeight="1">
      <c r="B23" s="50" t="s">
        <v>192</v>
      </c>
    </row>
    <row r="24" spans="2:3" s="50" customFormat="1" ht="13.5" customHeight="1">
      <c r="C24" s="50" t="s">
        <v>193</v>
      </c>
    </row>
    <row r="25" spans="2:3" s="30" customFormat="1" ht="12"/>
    <row r="26" spans="2:3" s="30" customFormat="1" ht="12"/>
    <row r="27" spans="2:3" s="30" customFormat="1" ht="12"/>
    <row r="28" spans="2:3" s="30" customFormat="1" ht="12"/>
    <row r="29" spans="2:3" s="30" customFormat="1" ht="12"/>
    <row r="33" spans="4:4" ht="12">
      <c r="D33" s="31"/>
    </row>
  </sheetData>
  <sheetProtection algorithmName="SHA-512" hashValue="e6dUieaM3wNph2MxLrvm3XtZH+HtuNlyLDdIBrv3i5WQ/sUUlqoPBb6AayRLhBL5AF9kJQ8x9BBC/FKaRxyWdg==" saltValue="dTA1M1IC+zxqm7HTfW12lg==" spinCount="100000" sheet="1" selectLockedCells="1" selectUnlockedCells="1"/>
  <phoneticPr fontId="5"/>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showGridLines="0" showRowColHeaders="0" view="pageBreakPreview" zoomScaleNormal="100" zoomScaleSheetLayoutView="100" workbookViewId="0">
      <selection activeCell="A28" sqref="A28"/>
    </sheetView>
  </sheetViews>
  <sheetFormatPr defaultRowHeight="18" customHeight="1"/>
  <cols>
    <col min="1" max="16384" width="9.33203125" style="1"/>
  </cols>
  <sheetData>
    <row r="1" spans="1:11" ht="18" customHeight="1">
      <c r="A1" s="249" t="s">
        <v>33</v>
      </c>
      <c r="B1" s="250"/>
      <c r="C1" s="250"/>
      <c r="D1" s="250"/>
      <c r="E1" s="250"/>
      <c r="F1" s="250"/>
      <c r="G1" s="250"/>
      <c r="H1" s="250"/>
      <c r="I1" s="250"/>
      <c r="J1" s="250"/>
      <c r="K1" s="250"/>
    </row>
    <row r="3" spans="1:11" ht="18" customHeight="1">
      <c r="A3" s="1" t="s">
        <v>21</v>
      </c>
    </row>
    <row r="5" spans="1:11" ht="18" customHeight="1">
      <c r="A5" s="2" t="s">
        <v>22</v>
      </c>
    </row>
    <row r="6" spans="1:11" ht="18" customHeight="1">
      <c r="A6" s="1" t="s">
        <v>23</v>
      </c>
    </row>
    <row r="7" spans="1:11" ht="18" customHeight="1">
      <c r="A7" s="1" t="s">
        <v>24</v>
      </c>
    </row>
    <row r="8" spans="1:11" ht="18" customHeight="1">
      <c r="A8" s="1" t="s">
        <v>25</v>
      </c>
    </row>
    <row r="9" spans="1:11" ht="18" customHeight="1">
      <c r="A9" s="1" t="s">
        <v>26</v>
      </c>
    </row>
    <row r="10" spans="1:11" ht="18" customHeight="1">
      <c r="A10" s="1" t="s">
        <v>27</v>
      </c>
    </row>
    <row r="11" spans="1:11" ht="18" customHeight="1">
      <c r="A11" s="1" t="s">
        <v>28</v>
      </c>
    </row>
    <row r="13" spans="1:11" ht="18" customHeight="1">
      <c r="A13" s="2" t="s">
        <v>29</v>
      </c>
    </row>
    <row r="14" spans="1:11" ht="18" customHeight="1">
      <c r="A14" s="1" t="s">
        <v>30</v>
      </c>
    </row>
    <row r="15" spans="1:11" ht="18" customHeight="1">
      <c r="A15" s="1" t="s">
        <v>31</v>
      </c>
    </row>
    <row r="16" spans="1:11" ht="18" customHeight="1">
      <c r="A16" s="1" t="s">
        <v>32</v>
      </c>
    </row>
    <row r="18" spans="1:1" ht="18" customHeight="1">
      <c r="A18" s="2" t="s">
        <v>34</v>
      </c>
    </row>
    <row r="19" spans="1:1" ht="18" customHeight="1">
      <c r="A19" s="1" t="s">
        <v>35</v>
      </c>
    </row>
    <row r="20" spans="1:1" ht="18" customHeight="1">
      <c r="A20" s="1" t="s">
        <v>36</v>
      </c>
    </row>
    <row r="22" spans="1:1" ht="18" customHeight="1">
      <c r="A22" s="1" t="s">
        <v>37</v>
      </c>
    </row>
    <row r="23" spans="1:1" ht="18" customHeight="1">
      <c r="A23" s="1" t="s">
        <v>65</v>
      </c>
    </row>
    <row r="24" spans="1:1" ht="18" customHeight="1">
      <c r="A24" s="1" t="s">
        <v>38</v>
      </c>
    </row>
    <row r="26" spans="1:1" ht="18" customHeight="1">
      <c r="A26" s="1" t="s">
        <v>39</v>
      </c>
    </row>
    <row r="27" spans="1:1" ht="18" customHeight="1">
      <c r="A27" s="20" t="s">
        <v>137</v>
      </c>
    </row>
  </sheetData>
  <sheetProtection algorithmName="SHA-512" hashValue="X9AxBlYUxdviWZbIO2P4TyyzdtbD/Ipj5x+YGh6kxxI390/3L/swRStrj1XItV4vn24iQ34j99/uq7xUCiyGfw==" saltValue="8nvXye6oICBPrNczLaOZZw==" spinCount="100000" sheet="1" selectLockedCells="1" selectUnlockedCells="1"/>
  <mergeCells count="1">
    <mergeCell ref="A1:K1"/>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260B-DDF7-42CF-9A3F-3054C942162A}">
  <dimension ref="A2:AC31"/>
  <sheetViews>
    <sheetView topLeftCell="J1" zoomScale="85" zoomScaleNormal="85" workbookViewId="0">
      <selection activeCell="I1" sqref="A1:I1048576"/>
    </sheetView>
  </sheetViews>
  <sheetFormatPr defaultRowHeight="12.75"/>
  <cols>
    <col min="1" max="1" width="39.5" style="4" hidden="1" customWidth="1"/>
    <col min="2" max="2" width="19.83203125" style="4" hidden="1" customWidth="1"/>
    <col min="3" max="3" width="51.1640625" style="4" hidden="1" customWidth="1"/>
    <col min="4" max="4" width="45.1640625" style="4" hidden="1" customWidth="1"/>
    <col min="5" max="5" width="28.1640625" style="4" hidden="1" customWidth="1"/>
    <col min="6" max="6" width="39" style="4" hidden="1" customWidth="1"/>
    <col min="7" max="7" width="35.33203125" style="4" hidden="1" customWidth="1"/>
    <col min="8" max="8" width="31.33203125" style="4" hidden="1" customWidth="1"/>
    <col min="9" max="9" width="14" style="4" hidden="1" customWidth="1"/>
    <col min="10" max="16384" width="9.33203125" style="4"/>
  </cols>
  <sheetData>
    <row r="2" spans="1:9" s="7" customFormat="1">
      <c r="C2" s="251" t="s">
        <v>85</v>
      </c>
      <c r="D2" s="251"/>
      <c r="E2" s="251"/>
      <c r="F2" s="251"/>
      <c r="G2" s="8" t="s">
        <v>76</v>
      </c>
      <c r="H2" s="14" t="s">
        <v>68</v>
      </c>
      <c r="I2" s="13" t="s">
        <v>67</v>
      </c>
    </row>
    <row r="3" spans="1:9" s="7" customFormat="1">
      <c r="A3" s="9" t="s">
        <v>78</v>
      </c>
      <c r="B3" s="9" t="s">
        <v>79</v>
      </c>
      <c r="C3" s="9" t="s">
        <v>80</v>
      </c>
      <c r="D3" s="9" t="s">
        <v>81</v>
      </c>
      <c r="E3" s="9" t="s">
        <v>82</v>
      </c>
      <c r="F3" s="9" t="s">
        <v>83</v>
      </c>
      <c r="G3" s="10" t="s">
        <v>84</v>
      </c>
      <c r="H3" s="10" t="s">
        <v>84</v>
      </c>
    </row>
    <row r="4" spans="1:9" s="7" customFormat="1">
      <c r="A4" s="53" t="s">
        <v>110</v>
      </c>
      <c r="B4" s="10" t="s">
        <v>84</v>
      </c>
      <c r="C4" s="10" t="s">
        <v>84</v>
      </c>
      <c r="D4" s="10" t="s">
        <v>84</v>
      </c>
      <c r="E4" s="10" t="s">
        <v>84</v>
      </c>
      <c r="F4" s="10" t="s">
        <v>84</v>
      </c>
      <c r="G4" s="10" t="s">
        <v>72</v>
      </c>
      <c r="H4" s="10" t="s">
        <v>70</v>
      </c>
    </row>
    <row r="5" spans="1:9" s="7" customFormat="1">
      <c r="A5" s="11" t="s">
        <v>75</v>
      </c>
      <c r="B5" s="11" t="s">
        <v>80</v>
      </c>
      <c r="C5" s="7" t="s">
        <v>114</v>
      </c>
      <c r="D5" s="7" t="s">
        <v>115</v>
      </c>
      <c r="E5" s="7" t="s">
        <v>116</v>
      </c>
      <c r="F5" s="7" t="s">
        <v>117</v>
      </c>
      <c r="G5" s="12" t="s">
        <v>73</v>
      </c>
      <c r="H5" s="7" t="s">
        <v>71</v>
      </c>
    </row>
    <row r="6" spans="1:9" s="7" customFormat="1">
      <c r="A6" s="7" t="s">
        <v>76</v>
      </c>
      <c r="B6" s="7" t="s">
        <v>81</v>
      </c>
      <c r="C6" s="7" t="s">
        <v>118</v>
      </c>
      <c r="D6" s="7" t="s">
        <v>119</v>
      </c>
      <c r="E6" s="7" t="s">
        <v>120</v>
      </c>
      <c r="F6" s="7" t="s">
        <v>121</v>
      </c>
      <c r="H6" s="12" t="s">
        <v>73</v>
      </c>
    </row>
    <row r="7" spans="1:9" s="7" customFormat="1">
      <c r="A7" s="7" t="s">
        <v>77</v>
      </c>
      <c r="B7" s="7" t="s">
        <v>82</v>
      </c>
      <c r="C7" s="7" t="s">
        <v>122</v>
      </c>
      <c r="D7" s="7" t="s">
        <v>123</v>
      </c>
      <c r="E7" s="7" t="s">
        <v>124</v>
      </c>
      <c r="F7" s="12" t="s">
        <v>73</v>
      </c>
    </row>
    <row r="8" spans="1:9" s="7" customFormat="1">
      <c r="B8" s="7" t="s">
        <v>83</v>
      </c>
      <c r="C8" s="7" t="s">
        <v>113</v>
      </c>
      <c r="D8" s="7" t="s">
        <v>125</v>
      </c>
      <c r="E8" s="12" t="s">
        <v>73</v>
      </c>
    </row>
    <row r="9" spans="1:9" s="7" customFormat="1">
      <c r="B9" s="12" t="s">
        <v>73</v>
      </c>
      <c r="C9" s="7" t="s">
        <v>69</v>
      </c>
      <c r="D9" s="12" t="s">
        <v>73</v>
      </c>
    </row>
    <row r="10" spans="1:9">
      <c r="C10" s="6" t="s">
        <v>73</v>
      </c>
    </row>
    <row r="17" spans="1:29">
      <c r="A17" s="15" t="s">
        <v>89</v>
      </c>
      <c r="B17" s="19" t="s">
        <v>194</v>
      </c>
    </row>
    <row r="18" spans="1:29" ht="16.5">
      <c r="A18" s="54" t="s">
        <v>199</v>
      </c>
      <c r="B18" s="54" t="s">
        <v>199</v>
      </c>
    </row>
    <row r="19" spans="1:29">
      <c r="A19" s="5" t="s">
        <v>66</v>
      </c>
      <c r="B19" s="4" t="s">
        <v>195</v>
      </c>
    </row>
    <row r="20" spans="1:29">
      <c r="A20" s="4" t="s">
        <v>74</v>
      </c>
      <c r="B20" s="4" t="s">
        <v>196</v>
      </c>
    </row>
    <row r="21" spans="1:29">
      <c r="A21" s="6" t="s">
        <v>88</v>
      </c>
      <c r="B21" s="4" t="s">
        <v>197</v>
      </c>
    </row>
    <row r="22" spans="1:29">
      <c r="A22" s="6" t="s">
        <v>90</v>
      </c>
      <c r="B22" s="4" t="s">
        <v>198</v>
      </c>
    </row>
    <row r="23" spans="1:29">
      <c r="B23" s="19" t="s">
        <v>90</v>
      </c>
    </row>
    <row r="26" spans="1:29">
      <c r="B26" s="5"/>
      <c r="C26" s="5"/>
    </row>
    <row r="28" spans="1:29">
      <c r="A28" s="19"/>
      <c r="B28" s="3"/>
      <c r="C28" s="3"/>
      <c r="D28" s="3"/>
      <c r="E28" s="3"/>
      <c r="G28" s="3"/>
      <c r="H28" s="3"/>
      <c r="I28" s="3"/>
      <c r="J28" s="3"/>
      <c r="K28" s="3"/>
      <c r="N28" s="3"/>
      <c r="AA28" s="3"/>
      <c r="AB28" s="3"/>
      <c r="AC28" s="3"/>
    </row>
    <row r="29" spans="1:29">
      <c r="B29" s="3"/>
      <c r="C29" s="3"/>
      <c r="D29" s="3"/>
      <c r="E29" s="3"/>
      <c r="G29" s="3"/>
      <c r="H29" s="3"/>
      <c r="I29" s="3"/>
      <c r="J29" s="3"/>
      <c r="K29" s="3"/>
      <c r="L29" s="3"/>
      <c r="M29" s="3"/>
      <c r="N29" s="3"/>
      <c r="O29" s="3"/>
      <c r="P29" s="3"/>
      <c r="Q29" s="3"/>
      <c r="R29" s="3"/>
      <c r="S29" s="3"/>
      <c r="T29" s="3"/>
      <c r="AA29" s="3"/>
      <c r="AB29" s="3"/>
      <c r="AC29" s="3"/>
    </row>
    <row r="31" spans="1:29">
      <c r="B31" s="3"/>
    </row>
  </sheetData>
  <mergeCells count="1">
    <mergeCell ref="C2:F2"/>
  </mergeCells>
  <phoneticPr fontId="5"/>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027D-4B5A-43D4-924E-FFE59DC6B2F5}">
  <dimension ref="A1:H22"/>
  <sheetViews>
    <sheetView workbookViewId="0"/>
  </sheetViews>
  <sheetFormatPr defaultRowHeight="11.25"/>
  <cols>
    <col min="1" max="1" width="25.83203125" bestFit="1" customWidth="1"/>
    <col min="2" max="2" width="33.6640625" bestFit="1" customWidth="1"/>
  </cols>
  <sheetData>
    <row r="1" spans="1:8">
      <c r="A1" s="60" t="s">
        <v>1</v>
      </c>
      <c r="B1" s="60" t="str">
        <f>マイクロアレイ受託解析サービス依頼書!G9</f>
        <v>倉紡　太郎</v>
      </c>
      <c r="C1" s="60"/>
    </row>
    <row r="2" spans="1:8">
      <c r="A2" s="60" t="s">
        <v>2</v>
      </c>
      <c r="B2" s="60" t="str">
        <f>マイクロアレイ受託解析サービス依頼書!G10</f>
        <v>〇〇大学　△△学部　□□研究室</v>
      </c>
      <c r="C2" s="60"/>
    </row>
    <row r="3" spans="1:8">
      <c r="A3" s="60" t="s">
        <v>41</v>
      </c>
      <c r="B3" s="60" t="str">
        <f>マイクロアレイ受託解析サービス依頼書!$R$8</f>
        <v>選択してください</v>
      </c>
      <c r="C3" s="60"/>
    </row>
    <row r="4" spans="1:8">
      <c r="A4" s="60" t="s">
        <v>201</v>
      </c>
      <c r="B4" s="60" t="str">
        <f>マイクロアレイ受託解析サービス依頼書!$AA$8</f>
        <v>選択してください</v>
      </c>
      <c r="C4" s="60"/>
    </row>
    <row r="5" spans="1:8">
      <c r="A5" s="60" t="s">
        <v>86</v>
      </c>
      <c r="B5" s="60" t="str">
        <f>マイクロアレイ受託解析サービス依頼書!G23</f>
        <v>選択してください</v>
      </c>
      <c r="C5" s="60"/>
    </row>
    <row r="6" spans="1:8">
      <c r="A6" s="60" t="s">
        <v>11</v>
      </c>
      <c r="B6" s="60" t="str">
        <f>マイクロアレイ受託解析サービス依頼書!G24</f>
        <v>選択してください</v>
      </c>
      <c r="C6" s="60"/>
      <c r="H6" s="32"/>
    </row>
    <row r="7" spans="1:8">
      <c r="A7" s="60" t="s">
        <v>94</v>
      </c>
      <c r="B7" s="60" t="str">
        <f>マイクロアレイ受託解析サービス依頼書!G25</f>
        <v>選択してください</v>
      </c>
      <c r="C7" s="60"/>
      <c r="H7" s="32"/>
    </row>
    <row r="8" spans="1:8">
      <c r="A8" s="60" t="s">
        <v>95</v>
      </c>
      <c r="B8" s="60" t="str">
        <f>マイクロアレイ受託解析サービス依頼書!$J$26</f>
        <v>選択してください</v>
      </c>
      <c r="C8" s="60"/>
      <c r="H8" s="32"/>
    </row>
    <row r="9" spans="1:8">
      <c r="A9" s="60" t="s">
        <v>96</v>
      </c>
      <c r="B9" s="60" t="str">
        <f>マイクロアレイ受託解析サービス依頼書!L28</f>
        <v>選択してください</v>
      </c>
      <c r="C9" s="60"/>
      <c r="H9" s="32"/>
    </row>
    <row r="10" spans="1:8">
      <c r="A10" s="60" t="s">
        <v>142</v>
      </c>
      <c r="B10" s="60" t="str">
        <f>マイクロアレイ受託解析サービス依頼書!L29</f>
        <v>選択してください</v>
      </c>
      <c r="C10" s="60"/>
    </row>
    <row r="11" spans="1:8">
      <c r="A11" s="60" t="s">
        <v>98</v>
      </c>
      <c r="B11" s="60" t="str">
        <f>マイクロアレイ受託解析サービス依頼書!$G$73</f>
        <v>選択してください</v>
      </c>
      <c r="C11" s="60"/>
    </row>
    <row r="12" spans="1:8">
      <c r="A12" s="60" t="s">
        <v>99</v>
      </c>
      <c r="B12" s="60">
        <f>マイクロアレイ受託解析サービス依頼書!$G$74</f>
        <v>0</v>
      </c>
      <c r="C12" s="60"/>
    </row>
    <row r="13" spans="1:8">
      <c r="A13" s="60" t="s">
        <v>202</v>
      </c>
      <c r="B13" s="60" t="str">
        <f>マイクロアレイ受託解析サービス依頼書!$J$76</f>
        <v>希望しない</v>
      </c>
      <c r="C13" s="60"/>
    </row>
    <row r="14" spans="1:8">
      <c r="A14" s="60"/>
      <c r="B14" s="60"/>
      <c r="C14" s="60"/>
    </row>
    <row r="15" spans="1:8">
      <c r="A15" s="60"/>
      <c r="B15" s="60"/>
      <c r="C15" s="60"/>
    </row>
    <row r="16" spans="1:8">
      <c r="A16" s="60"/>
      <c r="B16" s="60"/>
      <c r="C16" s="60"/>
    </row>
    <row r="17" spans="1:3">
      <c r="A17" s="60"/>
      <c r="B17" s="60"/>
      <c r="C17" s="60"/>
    </row>
    <row r="18" spans="1:3">
      <c r="A18" s="60"/>
      <c r="B18" s="60"/>
      <c r="C18" s="60"/>
    </row>
    <row r="19" spans="1:3">
      <c r="A19" s="60"/>
      <c r="B19" s="60"/>
      <c r="C19" s="60"/>
    </row>
    <row r="20" spans="1:3">
      <c r="A20" s="60"/>
      <c r="B20" s="60"/>
      <c r="C20" s="60"/>
    </row>
    <row r="21" spans="1:3">
      <c r="A21" s="60"/>
      <c r="B21" s="60"/>
      <c r="C21" s="60"/>
    </row>
    <row r="22" spans="1:3">
      <c r="A22" s="60"/>
      <c r="B22" s="60"/>
      <c r="C22" s="60"/>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マイクロアレイ受託解析サービス依頼書</vt:lpstr>
      <vt:lpstr>データマイニング</vt:lpstr>
      <vt:lpstr>サンプル準備方法</vt:lpstr>
      <vt:lpstr>個人情報の取り扱いについて</vt:lpstr>
      <vt:lpstr>リスト</vt:lpstr>
      <vt:lpstr>RPA</vt:lpstr>
      <vt:lpstr>Buffer</vt:lpstr>
      <vt:lpstr>miRNA発現解析</vt:lpstr>
      <vt:lpstr>マイクロアレイ受託解析サービス依頼書!Print_Area</vt:lpstr>
      <vt:lpstr>コピー数多型染色体異常</vt:lpstr>
      <vt:lpstr>サンプル種</vt:lpstr>
      <vt:lpstr>ヒト</vt:lpstr>
      <vt:lpstr>マウス</vt:lpstr>
      <vt:lpstr>ラット</vt:lpstr>
      <vt:lpstr>解析内容</vt:lpstr>
      <vt:lpstr>植物</vt:lpstr>
      <vt:lpstr>生物種</vt:lpstr>
    </vt:vector>
  </TitlesOfParts>
  <Company>倉敷紡績株式会社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義紀</dc:creator>
  <cp:lastModifiedBy>頼　光花</cp:lastModifiedBy>
  <cp:lastPrinted>2024-05-30T05:54:41Z</cp:lastPrinted>
  <dcterms:created xsi:type="dcterms:W3CDTF">2016-04-06T02:23:53Z</dcterms:created>
  <dcterms:modified xsi:type="dcterms:W3CDTF">2024-06-12T08:57:52Z</dcterms:modified>
</cp:coreProperties>
</file>